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DDR\DDES\DDES-Etudes-Stats\06_Publications_événements\QRS_les_études\2024\42_Bien-être et retraite\"/>
    </mc:Choice>
  </mc:AlternateContent>
  <xr:revisionPtr revIDLastSave="0" documentId="13_ncr:1_{8C088304-1FCA-477B-94AE-C446B647E75C}" xr6:coauthVersionLast="47" xr6:coauthVersionMax="47" xr10:uidLastSave="{00000000-0000-0000-0000-000000000000}"/>
  <bookViews>
    <workbookView xWindow="-120" yWindow="-120" windowWidth="29040" windowHeight="15720" xr2:uid="{E3D5FD7C-EB74-42AD-874A-B9E7EDAC5EC6}"/>
  </bookViews>
  <sheets>
    <sheet name="Graphique1" sheetId="25" r:id="rId1"/>
    <sheet name="Graphique2" sheetId="17" r:id="rId2"/>
    <sheet name="Graphique3" sheetId="18" r:id="rId3"/>
    <sheet name="Graphique4" sheetId="19" r:id="rId4"/>
    <sheet name="Graphique5" sheetId="21" r:id="rId5"/>
    <sheet name="Graphique6" sheetId="22" r:id="rId6"/>
    <sheet name="Graphique7" sheetId="23" r:id="rId7"/>
    <sheet name="Graphique8" sheetId="24" r:id="rId8"/>
    <sheet name="TableauA1" sheetId="1" r:id="rId9"/>
    <sheet name="TableauA2" sheetId="6" r:id="rId10"/>
    <sheet name="TableauA3" sheetId="4" r:id="rId11"/>
    <sheet name="TableauA4" sheetId="7" r:id="rId12"/>
    <sheet name="TableauA5" sheetId="1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<sst xmlns="http://schemas.openxmlformats.org/spreadsheetml/2006/main" count="420" uniqueCount="274">
  <si>
    <t>Bien-être</t>
  </si>
  <si>
    <t>Age</t>
  </si>
  <si>
    <t>35-44</t>
  </si>
  <si>
    <t>45-54</t>
  </si>
  <si>
    <t>55-64</t>
  </si>
  <si>
    <t>65-74</t>
  </si>
  <si>
    <t>Niveau de diplôme</t>
  </si>
  <si>
    <t>Primaire-secondaire</t>
  </si>
  <si>
    <t>CAP-BEP</t>
  </si>
  <si>
    <t>Lycée, bac, brevet pro</t>
  </si>
  <si>
    <t>BAC+2</t>
  </si>
  <si>
    <t>BAC+4</t>
  </si>
  <si>
    <t>BAC+5 et plus</t>
  </si>
  <si>
    <t>Sexe</t>
  </si>
  <si>
    <t>Hommes</t>
  </si>
  <si>
    <t>Femmes</t>
  </si>
  <si>
    <t>Statut d'emploi</t>
  </si>
  <si>
    <t>En emploi</t>
  </si>
  <si>
    <t>Sans emploi</t>
  </si>
  <si>
    <t>Retraité</t>
  </si>
  <si>
    <t>-</t>
  </si>
  <si>
    <t>Santé déclarée</t>
  </si>
  <si>
    <t>Très bon</t>
  </si>
  <si>
    <t>Bon</t>
  </si>
  <si>
    <t>Satisfaisant</t>
  </si>
  <si>
    <t>Assez mauvais</t>
  </si>
  <si>
    <t>Très mauvais</t>
  </si>
  <si>
    <t>Evolution état de santé déclaré</t>
  </si>
  <si>
    <t>Effectifs</t>
  </si>
  <si>
    <t>Amelioration</t>
  </si>
  <si>
    <t>Stabilite</t>
  </si>
  <si>
    <t>Détérioration</t>
  </si>
  <si>
    <t>Situation conjugale</t>
  </si>
  <si>
    <t>Seul (célibataire, veuf, divorcé)</t>
  </si>
  <si>
    <t>En couple (marié, pacsé, en concubinage)</t>
  </si>
  <si>
    <t>Nombre d'enfants à charge</t>
  </si>
  <si>
    <t>2 et plus</t>
  </si>
  <si>
    <t>Niveau de bien être</t>
  </si>
  <si>
    <t>(1)</t>
  </si>
  <si>
    <t>(2)</t>
  </si>
  <si>
    <t>(3)</t>
  </si>
  <si>
    <t>Réf.</t>
  </si>
  <si>
    <t>Constante</t>
  </si>
  <si>
    <r>
      <t>R</t>
    </r>
    <r>
      <rPr>
        <vertAlign val="superscript"/>
        <sz val="14"/>
        <color rgb="FF000000"/>
        <rFont val="Times New Roman"/>
        <family val="1"/>
      </rPr>
      <t>2</t>
    </r>
  </si>
  <si>
    <t>F Statistic</t>
  </si>
  <si>
    <t>Situation d'emploi</t>
  </si>
  <si>
    <t>Retraités</t>
  </si>
  <si>
    <t>Oui</t>
  </si>
  <si>
    <t>Nombre d'observations</t>
  </si>
  <si>
    <t>Niveau de bien-être</t>
  </si>
  <si>
    <t>Effet du passage à la retraite sur le bien-être</t>
  </si>
  <si>
    <t>Effet du passage à la retraite en différence de différence</t>
  </si>
  <si>
    <t>Nombre d'individus distincts</t>
  </si>
  <si>
    <t>Groupe de contrôle :</t>
  </si>
  <si>
    <t>Effet de la dégradation de l'état de santé déclaré sur le bien-être</t>
  </si>
  <si>
    <t>Etat de santé stable</t>
  </si>
  <si>
    <t>Effet de la dégradation de l'état de santé en différence de différence</t>
  </si>
  <si>
    <t>Retraité en 2014</t>
  </si>
  <si>
    <t>En couple en 2014 - seul en 2020</t>
  </si>
  <si>
    <t>Seul en 2014 - en couple en 2020</t>
  </si>
  <si>
    <t>Contrôle des caractéristiques individuelles
(effets fixes)</t>
  </si>
  <si>
    <t>Contrôle par les caractéristiques individuelles (effets fixes)</t>
  </si>
  <si>
    <t>Panel</t>
  </si>
  <si>
    <t>Ensemble</t>
  </si>
  <si>
    <t>35 ans et + en 2014
- de 75 ans en 2020</t>
  </si>
  <si>
    <t>Sélection des tranches d'âges</t>
  </si>
  <si>
    <t>35-74 ans
l'année de l'enquête</t>
  </si>
  <si>
    <t>Effectif</t>
  </si>
  <si>
    <t>Détail en emploi ou chômeurs</t>
  </si>
  <si>
    <t>Distinction retraités-non retraités</t>
  </si>
  <si>
    <t>Non retraité</t>
  </si>
  <si>
    <t>détail en emploi</t>
  </si>
  <si>
    <t>détail sans emploi</t>
  </si>
  <si>
    <t>30-34</t>
  </si>
  <si>
    <t>40-44</t>
  </si>
  <si>
    <t>45-49</t>
  </si>
  <si>
    <t>50-54</t>
  </si>
  <si>
    <t>55-59</t>
  </si>
  <si>
    <t>60-64</t>
  </si>
  <si>
    <t>65-69</t>
  </si>
  <si>
    <t>70-74</t>
  </si>
  <si>
    <t>25-29</t>
  </si>
  <si>
    <t>75-79</t>
  </si>
  <si>
    <t>Moyenne</t>
  </si>
  <si>
    <t>Ecart-type</t>
  </si>
  <si>
    <t>IC min</t>
  </si>
  <si>
    <t>IC max</t>
  </si>
  <si>
    <t>35-39</t>
  </si>
  <si>
    <t>En couple</t>
  </si>
  <si>
    <t>-0,374*</t>
  </si>
  <si>
    <t>(0,198)</t>
  </si>
  <si>
    <t>(0,093)</t>
  </si>
  <si>
    <t>-0,670*</t>
  </si>
  <si>
    <t>(0,346)</t>
  </si>
  <si>
    <t>(0,512)</t>
  </si>
  <si>
    <t>-0,461</t>
  </si>
  <si>
    <t>(0,320)</t>
  </si>
  <si>
    <t>2,135*</t>
  </si>
  <si>
    <t>Groupe de contrôle</t>
  </si>
  <si>
    <t>Non retraité en 2014 - retraité en 2020</t>
  </si>
  <si>
    <t>Retraité 2014 &amp; 2020</t>
  </si>
  <si>
    <t>-0,322*</t>
  </si>
  <si>
    <t>(0,183)</t>
  </si>
  <si>
    <t>(0,107)</t>
  </si>
  <si>
    <t>-0,472**</t>
  </si>
  <si>
    <t>(0,230)</t>
  </si>
  <si>
    <t>(0,155)</t>
  </si>
  <si>
    <t>(0,385)</t>
  </si>
  <si>
    <r>
      <rPr>
        <sz val="14"/>
        <color rgb="FF000000"/>
        <rFont val="Times New Roman"/>
        <family val="1"/>
      </rPr>
      <t>-0,644</t>
    </r>
    <r>
      <rPr>
        <vertAlign val="superscript"/>
        <sz val="14"/>
        <color rgb="FF000000"/>
        <rFont val="Times New Roman"/>
        <family val="1"/>
      </rPr>
      <t>*</t>
    </r>
  </si>
  <si>
    <t>(0,358)</t>
  </si>
  <si>
    <t>2,147**</t>
  </si>
  <si>
    <t>Situation conjugale
(réf. situation inchangée)</t>
  </si>
  <si>
    <t>Effet de la dégradation de l'état de santé
(groupe de contrôle : état de santé stable)</t>
  </si>
  <si>
    <t>Situation d'emploi
(réf. Non retraités 2014 &amp; 2020)</t>
  </si>
  <si>
    <t>-1,311***</t>
  </si>
  <si>
    <t>(0,133)</t>
  </si>
  <si>
    <t>-0,143*</t>
  </si>
  <si>
    <t>(0,074)</t>
  </si>
  <si>
    <t>0,446***</t>
  </si>
  <si>
    <t>(0,067)</t>
  </si>
  <si>
    <t>5,284***</t>
  </si>
  <si>
    <t>(0,118)</t>
  </si>
  <si>
    <t>73,987***</t>
  </si>
  <si>
    <t>-1,310***</t>
  </si>
  <si>
    <t>-0,138*</t>
  </si>
  <si>
    <t>(0,075)</t>
  </si>
  <si>
    <t>-0,268</t>
  </si>
  <si>
    <t>(0,350)</t>
  </si>
  <si>
    <t>0,448***</t>
  </si>
  <si>
    <t>(0,068)</t>
  </si>
  <si>
    <t>5,287***</t>
  </si>
  <si>
    <t>64,751***</t>
  </si>
  <si>
    <t>(0,063)</t>
  </si>
  <si>
    <t>Seul</t>
  </si>
  <si>
    <t>-1.343***</t>
  </si>
  <si>
    <t>0.677***</t>
  </si>
  <si>
    <t>Mauvaise santé</t>
  </si>
  <si>
    <t>Non retraités</t>
  </si>
  <si>
    <t>Non retraités en emploi</t>
  </si>
  <si>
    <t>Variables de contrôle (niveau d'études, revenu, enfants à charge)</t>
  </si>
  <si>
    <t>Evolution de la sitation face à la rertaite</t>
  </si>
  <si>
    <t>Non retraité en 2014 et 2020 (NR-NR)</t>
  </si>
  <si>
    <t>Non retraité en 2014 et Retraité en 2020 (NR-R)</t>
  </si>
  <si>
    <t>Retraité en 2014 et 2020 (R-R)</t>
  </si>
  <si>
    <r>
      <t>(G1) Non retraités en 2014 comme en 2020
(</t>
    </r>
    <r>
      <rPr>
        <sz val="11"/>
        <color theme="1"/>
        <rFont val="Calibri"/>
        <family val="2"/>
      </rPr>
      <t xml:space="preserve">≥ </t>
    </r>
    <r>
      <rPr>
        <sz val="11"/>
        <color theme="1"/>
        <rFont val="Calibri"/>
        <family val="2"/>
        <scheme val="minor"/>
      </rPr>
      <t>35 ans en 2014 ; &lt; 75 ans en 2020)</t>
    </r>
  </si>
  <si>
    <t>(G2) Retraités en 2014 comme en 2020
(&lt; 75 ans en 2020)</t>
  </si>
  <si>
    <r>
      <t>(G3) Non retraités en 2014 comme en 2020
(</t>
    </r>
    <r>
      <rPr>
        <sz val="11"/>
        <color theme="1"/>
        <rFont val="Calibri"/>
        <family val="2"/>
      </rPr>
      <t xml:space="preserve">≥ </t>
    </r>
    <r>
      <rPr>
        <sz val="11"/>
        <color theme="1"/>
        <rFont val="Calibri"/>
        <family val="2"/>
        <scheme val="minor"/>
      </rPr>
      <t>35 ans en 2014 ; &lt; 55 ans en 2020)</t>
    </r>
  </si>
  <si>
    <t>Réponse en 2014</t>
  </si>
  <si>
    <t>Réponse en 2020</t>
  </si>
  <si>
    <t>Etat de santé inchangé entre 2014 et 2020</t>
  </si>
  <si>
    <t>Dégradation de l'état de santé entre 2014 et 2020</t>
  </si>
  <si>
    <t>Ni retraités ni en emploi</t>
  </si>
  <si>
    <t>G1
non retraités
35 ans et + en 2014 et moins de 75 ans en 2020</t>
  </si>
  <si>
    <t>G2
retraités sur toute la période
moins de 75 ans en 2020</t>
  </si>
  <si>
    <t>G3
non retraités
35 ans et + en 2014 et de moins de 55 ans en 2020</t>
  </si>
  <si>
    <t>Année d'enquête</t>
  </si>
  <si>
    <t>Evolution de l'état de santé</t>
  </si>
  <si>
    <t>-0,417**</t>
  </si>
  <si>
    <t>(0,211)</t>
  </si>
  <si>
    <t>(0,114)</t>
  </si>
  <si>
    <t>-0,585</t>
  </si>
  <si>
    <t>(0,593)</t>
  </si>
  <si>
    <t>-0,140</t>
  </si>
  <si>
    <t>(0,602)</t>
  </si>
  <si>
    <t>-0,589</t>
  </si>
  <si>
    <t>(0,429)</t>
  </si>
  <si>
    <t>-0,480**</t>
  </si>
  <si>
    <t>(0,229)</t>
  </si>
  <si>
    <t>(0,145)</t>
  </si>
  <si>
    <t>-1,162*</t>
  </si>
  <si>
    <t>(0,623)</t>
  </si>
  <si>
    <t>-0,129</t>
  </si>
  <si>
    <t>(0,849)</t>
  </si>
  <si>
    <t>-0,250</t>
  </si>
  <si>
    <t>(0,426)</t>
  </si>
  <si>
    <t>2,393**</t>
  </si>
  <si>
    <t>0,191</t>
  </si>
  <si>
    <t>(0,196)</t>
  </si>
  <si>
    <t>-1,343***</t>
  </si>
  <si>
    <t>(0,500)</t>
  </si>
  <si>
    <t>0,238***</t>
  </si>
  <si>
    <t>(0,086)</t>
  </si>
  <si>
    <t>0,102</t>
  </si>
  <si>
    <t>(0,203)</t>
  </si>
  <si>
    <t>0,677***</t>
  </si>
  <si>
    <t>(0,225)</t>
  </si>
  <si>
    <t>5,450***</t>
  </si>
  <si>
    <t>(0,361)</t>
  </si>
  <si>
    <t>6,818***</t>
  </si>
  <si>
    <t>Bonne santé et santé satisfaisante</t>
  </si>
  <si>
    <t>Coef</t>
  </si>
  <si>
    <t>Bien-être moyen suivant les caractéristiques des répondants</t>
  </si>
  <si>
    <t>*</t>
  </si>
  <si>
    <t>n.s.</t>
  </si>
  <si>
    <t>**</t>
  </si>
  <si>
    <t>Bonne santé ou santé satisfaisante</t>
  </si>
  <si>
    <t>Etat de santé déclaré</t>
  </si>
  <si>
    <t>Mauvaise ou très santé</t>
  </si>
  <si>
    <t>Tableau A2. Estimation du niveau de bien-être en 2020</t>
  </si>
  <si>
    <t>Niveau d'études (de niveau primaire ou secondaire à bac +5 et plus en 6 positions)</t>
  </si>
  <si>
    <t>Tableau A3. Estimation de la différence de bien-être entre retraités et non retraités à caractéristiques comparables</t>
  </si>
  <si>
    <t>Situation inchangée</t>
  </si>
  <si>
    <t>Tableau A4. Estimations de l’effet du passage à la retraite entre 2014 et 2020 par rapport à différents groupes de contrôle</t>
  </si>
  <si>
    <t>Non retraité en 2014 et 2020</t>
  </si>
  <si>
    <t>Situation inchangée en 2014 et 2020</t>
  </si>
  <si>
    <t>Du temps libre pour moi</t>
  </si>
  <si>
    <t>Une nouvelle vie qui commence</t>
  </si>
  <si>
    <t>Le repos, la sérénité</t>
  </si>
  <si>
    <t>Des problèmes de santé</t>
  </si>
  <si>
    <t>Prendre soin de sa famille</t>
  </si>
  <si>
    <t>Des soucis financiers en perspective</t>
  </si>
  <si>
    <t>Quelque chose qui se prépare longtemps à l'avance</t>
  </si>
  <si>
    <t>Bien loin, j'ai tout le temps d'y penser plus tard</t>
  </si>
  <si>
    <t>La peur de l'isolement, la solitude</t>
  </si>
  <si>
    <t>Représentations de la retraite</t>
  </si>
  <si>
    <t>Source : Pat€r-2020.</t>
  </si>
  <si>
    <t>Champ : répondants âgés de 18 ans et plus.</t>
  </si>
  <si>
    <t>Lecture : en 2020, appelés à préciser parmi une liste de neuf libellés prédéfinis lesquels (au maximum 3) ils associent à la retraite, 24,0 % des répondants mentionnent « des soucis financiers en perspective ».</t>
  </si>
  <si>
    <t>Bien-être moyen par tranche d’âge</t>
  </si>
  <si>
    <t>Note : IC min et IC max désignent les bornes minimales et maximales de l’intervalle de confiance à 95 % de l’estimateur du bien-être moyen.</t>
  </si>
  <si>
    <t>Champ : répondants âgés de 25 à 79 ans.</t>
  </si>
  <si>
    <t>Lecture : en 2020, le bien-être des répondants âgés de 55 à 59 ans est en moyenne de 6,43 sur 10.</t>
  </si>
  <si>
    <t>Bien-être moyen par niveau d’état de santé déclaré</t>
  </si>
  <si>
    <t>Champ : ensemble des répondants de 2020 de 18 ans et plus.</t>
  </si>
  <si>
    <t>Lecture : en 2020, le bien-être des répondants déclarant être en très bon état de santé est en moyenne de 7,44 sur 10.</t>
  </si>
  <si>
    <t>Bien-être moyen selon la situation face à la retraite et face à l’emploi</t>
  </si>
  <si>
    <t>Champ : ensemble des répondants de 2020 de 25-79 ans.</t>
  </si>
  <si>
    <t>Lecture : en 2020, le bien-être des répondants âgés de 60 à 64 ans est de 6,50 sur 10 pour les non retraités et de 6,79 sur 10 pour</t>
  </si>
  <si>
    <t>les retraités.</t>
  </si>
  <si>
    <t>Coefficients</t>
  </si>
  <si>
    <t>Significativité des coefficients</t>
  </si>
  <si>
    <t>Impact sur le bien-être subjectif (économétrie sur l’ensemble des 45-74 ans)</t>
  </si>
  <si>
    <t>n’est pas significativement différent de 0 ; Réf. désigne la position de référence.</t>
  </si>
  <si>
    <t>Champ : ensemble des 2 468 répondants de 2020 de 45-74 ans.</t>
  </si>
  <si>
    <t>Lecture : un répondant se déclarant en mauvaise santé a toutes choses égales par ailleurs un niveau de bien-être inférieur de 1,311</t>
  </si>
  <si>
    <t>Note : estimation par moindres carrés ordinaires. * indique que le coefficient est significatif au seuil de 10 % ; ** 5 % ; *** 1 %, sinon l’effet n’est pas significativement différent de 0 ; Réf. désigne la position de référence.</t>
  </si>
  <si>
    <t>Lecture : un répondant se déclarant en mauvaise santé a toutes choses égales par ailleurs un niveau de bien-être inférieur de 1,311 sur 10 à celui d’un répondant se déclarant en bonne santé.</t>
  </si>
  <si>
    <t>Impact sur le bien-être subjectif (méthode d’appariement sur les 55-64 ans)</t>
  </si>
  <si>
    <t>Champ : les 126 retraités âgés de 55 et 64 ans, et leurs 126 plus proches voisins non retraités appartenant à la même tranche d’âge.</t>
  </si>
  <si>
    <t>Note : estimation par moindres carrés ordinaires. * indique que le coefficient est significatif au seuil de 10 % ; ** 5 % ; *** 1 %, sinon l’effet n’est pas significativement différent de 0 (n.s.) ; Réf. désigne la position de référence.</t>
  </si>
  <si>
    <t>Lecture : un répondant se déclarant en mauvaise santé a toutes choses égales par ailleurs un niveau de bien-être inférieur de 1,343 sur 10 à celui d’un répondant se déclarant en bonne santé.</t>
  </si>
  <si>
    <t>Source : enquêtes Pat€r 2014 et 2020.</t>
  </si>
  <si>
    <t>Lecture : le bien-être moyen de l’ensemble des répondants âgés de 35 à 74 ans est de 6,53 en 2014 et de 6,63 en 2020. Si l’on se restreint aux répondants communs aux deux vagues âgés d’au moins 35 ans en 2014 et d’au plus 74 ans en 2020, leur bien-être moyen s’établit à 6,55 en 2014 et 6,59 en 2020.</t>
  </si>
  <si>
    <t>Estimation de l’impact sur le bien-être du passage à la retraite avec trois groupes de contrôle différents</t>
  </si>
  <si>
    <t>Note : méthode des doubles différences avec estimation en panel avec effets fixes individuels. * indique que le coefficient est significatif au seuil de 10 % ; ** 5 %.</t>
  </si>
  <si>
    <t>Lecture : en retenant comme groupe de contrôle le groupe G1 (personnes âgées d’au moins 35 ans en 2014 et d’au plus 74 ans en 2020, qui ne sont à la retraite ni en 2014 ni en 2020), le passage à la retraite entraîne une baisse significative de 0,374 point sur 10 du bien-être.</t>
  </si>
  <si>
    <t>Effet de la dégradation de l’état de santé ressenti par rapport à un état stable</t>
  </si>
  <si>
    <t>Note : méthode des doubles différences avec estimation en panel avec effets fixes individuels. * indique que le coefficient est significatif au seuil de 10 % ; ** 5 %, sinon l’effet n’est pas significativement différent de 0 (n.s.) ; Réf. désigne la position de référence.</t>
  </si>
  <si>
    <t>Lecture : les personnes déclarant une dégradation de leur état de santé entre 2014 et 2020 connaissent toutes choses égales par ailleurs une évolution de leur bien-être inférieure de 0,32 à celle des personnes dont l’état de santé est stable d’une vague sur l’autre.</t>
  </si>
  <si>
    <t>Note : estimation d’un modèle linéaire par moindres carrés ordinaires. Les écarts-types sont entre parenthèses. * indique</t>
  </si>
  <si>
    <t>que le coefficient est significatif au seuil de 10 % ; ** 5 % ; *** 1 %, sinon l’effet n’est pas significativement différent de 0 ;</t>
  </si>
  <si>
    <t>Réf. désigne la position de référence.</t>
  </si>
  <si>
    <t>Périmètre : répondants de 2020 de 45 à 74 ans.</t>
  </si>
  <si>
    <t>Source : enquête Pat€r 2020.</t>
  </si>
  <si>
    <t>sur 10 à celui d’un répondant se déclarant en bonne santé ou en santé satisfaisante.</t>
  </si>
  <si>
    <t>Note : appariement par la méthode du plus proche voisin entre retraités et non retraités, estimation par moindres carrés ordinaires.</t>
  </si>
  <si>
    <t>Les écarts-types sont entre parenthèses. * indique que le coefficient est significatif au seuil de 10 % ; ** 5 % ; *** 1 %, sinon l’effet</t>
  </si>
  <si>
    <t>Périmètre : répondants 2020 âgés de 55 à 64 ans.</t>
  </si>
  <si>
    <t>Lecture : un répondant se déclarant en mauvaise santé a toutes choses égales par ailleurs un niveau de bien-être inférieur de</t>
  </si>
  <si>
    <t>1,343 sur 10 à celui d’un répondant se déclarant en bonne santé ou en état de santé satisfaisant.</t>
  </si>
  <si>
    <t>Note : méthode des doubles différences avec estimation en panel avec effets fixes individuels. * indique que l’effet est significatif au seuil</t>
  </si>
  <si>
    <t>de 10 % ; ** 5 % ; *** 1 %, sinon l’effet n’est pas significativement différent de 0 ; Réf. désigne la position de référence.</t>
  </si>
  <si>
    <t>Périmètre : répondants communs aux vagues 2014 et 2010 (1) âgés d’au moins 35 ans en 2014 et de moins de 75 ans en 2020, partis à</t>
  </si>
  <si>
    <t>la retraite entre 2014 et 2020 ou non retraités (G1) ; (2) âgés de moins de 75 ans en 2020, partis à la retraite entre 2014 et 2020 ou déjà</t>
  </si>
  <si>
    <t>à la retraite en 2014 (G2) ; (3) non retraités âgés d’au moins 35 ans en 2014 et de moins de 55 ans en 2020 (G3) et personnes parties à la</t>
  </si>
  <si>
    <t>retraite entre 2014 et 2020 d’au moins 55 ans en 2014 et de moins de 75 ans en 2020.</t>
  </si>
  <si>
    <t>Lecture : un répondant dont l’état de santé se dégrade a un niveau de bien-être qui se réduit de 0,670 sur 10 par rapport à un répondant</t>
  </si>
  <si>
    <t>dont l’état est resté inchangé ou s’est amélioré dans le cas du groupe de contrôle G1.</t>
  </si>
  <si>
    <t>Tableau A5. Estimation de l’effet de la dégradation de l’état de santé déclaré entre 2014 et 2020 par rapport à un état stable</t>
  </si>
  <si>
    <t>Note : méthode des doubles différences avec estimation en panel avec effets fixes individuels. * indique que l’effet est significatif</t>
  </si>
  <si>
    <t>au seuil de 10 % ; ** 5 % ; *** 1 %, sinon l’effet n’est pas significativement différent de 0 ; Réf. désigne la position de référence.</t>
  </si>
  <si>
    <t>Périmètre : répondants communs aux vagues 2014 et 2010 âgés d’au moins 35 ans en 2014 et de moins de 75 ans en 2020.</t>
  </si>
  <si>
    <t>Lecture : la dégradation de santé déclarée entre 2014 et 2020 par rapport à un état de santé resté stable induit une baisse du</t>
  </si>
  <si>
    <t>bien-être déclaré de 0,322 sur 10 toutes choses égales par ailleurs.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</si>
</sst>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Calibri"/>
      <family val="2"/>
      <scheme val="minor"/>
    </font>
    <font>
      <sz val="10"/>
      <color rgb="FF000000"/>
      <name val="Consolas"/>
      <family val="3"/>
    </font>
    <font>
      <sz val="14"/>
      <color rgb="FF000000"/>
      <name val="Times New Roman"/>
      <family val="1"/>
    </font>
    <font>
      <vertAlign val="superscript"/>
      <sz val="14"/>
      <color rgb="FF000000"/>
      <name val="Times New Roman"/>
      <family val="1"/>
    </font>
    <font>
      <b/>
      <sz val="14"/>
      <color rgb="FF000000"/>
      <name val="Times New Roman"/>
      <family val="1"/>
    </font>
    <font>
      <sz val="7"/>
      <color rgb="FF000000"/>
      <name val="Consolas"/>
      <family val="3"/>
    </font>
    <font>
      <i/>
      <sz val="14"/>
      <color rgb="FF000000"/>
      <name val="Times New Roman"/>
      <family val="1"/>
    </font>
    <font>
      <i/>
      <sz val="11"/>
      <color theme="1"/>
      <name val="Calibri"/>
      <family val="2"/>
      <scheme val="minor"/>
    </font>
    <font>
      <sz val="11"/>
      <color theme="1"/>
      <name val="Calibri"/>
      <family val="2"/>
    </font>
    <font>
      <sz val="14"/>
      <color rgb="FF595959"/>
      <name val="Calibri"/>
      <family val="2"/>
      <scheme val="minor"/>
    </font>
    <font>
      <sz val="11"/>
      <color rgb="FF000000"/>
      <name val="Times New Roman"/>
      <family val="1"/>
    </font>
    <font>
      <sz val="12"/>
      <color rgb="FF000000"/>
      <name val="Calibri"/>
      <family val="2"/>
      <scheme val="minor"/>
    </font>
    <font>
      <sz val="12"/>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FF"/>
        <bgColor indexed="64"/>
      </patternFill>
    </fill>
  </fills>
  <borders count="21">
    <border>
      <left/>
      <right/>
      <top/>
      <bottom/>
      <diagonal/>
    </border>
    <border>
      <left style="medium">
        <color theme="0"/>
      </left>
      <right style="medium">
        <color theme="0"/>
      </right>
      <top style="medium">
        <color auto="1"/>
      </top>
      <bottom style="medium">
        <color auto="1"/>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style="medium">
        <color auto="1"/>
      </top>
      <bottom style="medium">
        <color theme="0"/>
      </bottom>
      <diagonal/>
    </border>
    <border>
      <left style="medium">
        <color theme="0"/>
      </left>
      <right style="medium">
        <color theme="0"/>
      </right>
      <top style="medium">
        <color theme="0"/>
      </top>
      <bottom style="medium">
        <color auto="1"/>
      </bottom>
      <diagonal/>
    </border>
    <border>
      <left style="medium">
        <color theme="0"/>
      </left>
      <right style="medium">
        <color theme="0"/>
      </right>
      <top style="medium">
        <color auto="1"/>
      </top>
      <bottom/>
      <diagonal/>
    </border>
    <border>
      <left style="medium">
        <color theme="0"/>
      </left>
      <right style="medium">
        <color theme="0"/>
      </right>
      <top/>
      <bottom style="medium">
        <color auto="1"/>
      </bottom>
      <diagonal/>
    </border>
    <border>
      <left style="medium">
        <color theme="0"/>
      </left>
      <right/>
      <top style="medium">
        <color auto="1"/>
      </top>
      <bottom/>
      <diagonal/>
    </border>
    <border>
      <left style="medium">
        <color theme="0"/>
      </left>
      <right style="medium">
        <color theme="0"/>
      </right>
      <top style="medium">
        <color theme="1"/>
      </top>
      <bottom style="medium">
        <color theme="0"/>
      </bottom>
      <diagonal/>
    </border>
    <border>
      <left style="medium">
        <color theme="0"/>
      </left>
      <right style="medium">
        <color theme="0"/>
      </right>
      <top style="medium">
        <color theme="0"/>
      </top>
      <bottom style="medium">
        <color theme="1"/>
      </bottom>
      <diagonal/>
    </border>
    <border>
      <left style="medium">
        <color theme="0"/>
      </left>
      <right/>
      <top style="medium">
        <color auto="1"/>
      </top>
      <bottom style="medium">
        <color auto="1"/>
      </bottom>
      <diagonal/>
    </border>
    <border>
      <left/>
      <right style="medium">
        <color theme="0"/>
      </right>
      <top style="medium">
        <color auto="1"/>
      </top>
      <bottom style="medium">
        <color auto="1"/>
      </bottom>
      <diagonal/>
    </border>
    <border>
      <left style="medium">
        <color theme="0"/>
      </left>
      <right/>
      <top style="medium">
        <color auto="1"/>
      </top>
      <bottom style="medium">
        <color theme="0"/>
      </bottom>
      <diagonal/>
    </border>
    <border>
      <left/>
      <right/>
      <top style="medium">
        <color auto="1"/>
      </top>
      <bottom style="medium">
        <color theme="0"/>
      </bottom>
      <diagonal/>
    </border>
    <border>
      <left/>
      <right style="medium">
        <color theme="0"/>
      </right>
      <top style="medium">
        <color auto="1"/>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style="thin">
        <color auto="1"/>
      </left>
      <right style="thin">
        <color auto="1"/>
      </right>
      <top style="thin">
        <color auto="1"/>
      </top>
      <bottom style="thin">
        <color auto="1"/>
      </bottom>
      <diagonal/>
    </border>
  </borders>
  <cellStyleXfs count="2">
    <xf numFmtId="0" fontId="0" fillId="0" borderId="0"/>
    <xf numFmtId="9" fontId="14" fillId="0" borderId="0" applyFont="0" applyFill="0" applyBorder="0" applyAlignment="0" applyProtection="0"/>
  </cellStyleXfs>
  <cellXfs count="151">
    <xf numFmtId="0" fontId="0" fillId="0" borderId="0" xfId="0"/>
    <xf numFmtId="0" fontId="1" fillId="0" borderId="2" xfId="0" applyFont="1" applyBorder="1"/>
    <xf numFmtId="0" fontId="1" fillId="0" borderId="1" xfId="0" applyFont="1" applyBorder="1"/>
    <xf numFmtId="0" fontId="1" fillId="0" borderId="3" xfId="0" applyFont="1" applyBorder="1"/>
    <xf numFmtId="0" fontId="0" fillId="0" borderId="4" xfId="0" applyBorder="1" applyAlignment="1">
      <alignment horizontal="left" indent="1"/>
    </xf>
    <xf numFmtId="0" fontId="0" fillId="0" borderId="5" xfId="0" applyBorder="1" applyAlignment="1">
      <alignment horizontal="left" indent="1"/>
    </xf>
    <xf numFmtId="0" fontId="1" fillId="0" borderId="6" xfId="0" applyFont="1" applyBorder="1"/>
    <xf numFmtId="0" fontId="0" fillId="0" borderId="7" xfId="0" applyBorder="1" applyAlignment="1">
      <alignment horizontal="left" indent="1"/>
    </xf>
    <xf numFmtId="0" fontId="2" fillId="0" borderId="0" xfId="0" applyFont="1" applyAlignment="1">
      <alignment vertical="center"/>
    </xf>
    <xf numFmtId="0" fontId="1" fillId="0" borderId="8" xfId="0" applyFont="1" applyBorder="1"/>
    <xf numFmtId="0" fontId="0" fillId="0" borderId="9" xfId="0" applyBorder="1" applyAlignment="1">
      <alignment horizontal="left" indent="1"/>
    </xf>
    <xf numFmtId="0" fontId="1" fillId="0" borderId="0" xfId="0" applyFont="1"/>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quotePrefix="1" applyFont="1" applyBorder="1" applyAlignment="1">
      <alignment horizontal="center" vertical="center" wrapText="1"/>
    </xf>
    <xf numFmtId="0" fontId="3" fillId="0" borderId="6" xfId="0" applyFont="1" applyBorder="1" applyAlignment="1">
      <alignment horizontal="left" vertical="center" wrapText="1"/>
    </xf>
    <xf numFmtId="0" fontId="3" fillId="0" borderId="6" xfId="0" quotePrefix="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7" xfId="0" quotePrefix="1"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left" vertical="center" wrapText="1" indent="1"/>
    </xf>
    <xf numFmtId="0" fontId="3" fillId="0" borderId="4" xfId="0" applyFont="1" applyBorder="1" applyAlignment="1">
      <alignment horizontal="center" vertical="center" wrapText="1"/>
    </xf>
    <xf numFmtId="0" fontId="3" fillId="0" borderId="4" xfId="0" quotePrefix="1" applyFont="1" applyBorder="1" applyAlignment="1">
      <alignment horizontal="center" vertical="center" wrapText="1"/>
    </xf>
    <xf numFmtId="0" fontId="0" fillId="0" borderId="6" xfId="0" applyBorder="1"/>
    <xf numFmtId="0" fontId="3" fillId="0" borderId="7" xfId="0" applyFont="1" applyBorder="1" applyAlignment="1">
      <alignment horizontal="left" vertical="center" wrapText="1" inden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3" fillId="0" borderId="5" xfId="0" applyFont="1" applyBorder="1" applyAlignment="1">
      <alignment horizontal="left" vertical="center" wrapText="1" inden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vertical="top"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5" fillId="0" borderId="4" xfId="0" applyFont="1" applyBorder="1" applyAlignment="1">
      <alignment horizontal="left" vertical="top" wrapText="1"/>
    </xf>
    <xf numFmtId="0" fontId="3" fillId="0" borderId="12" xfId="0" applyFont="1" applyBorder="1" applyAlignment="1">
      <alignment horizontal="left"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left" vertical="top" wrapText="1"/>
    </xf>
    <xf numFmtId="0" fontId="3" fillId="0" borderId="6" xfId="0" applyFont="1" applyBorder="1" applyAlignment="1">
      <alignment horizontal="center" vertical="center" wrapText="1"/>
    </xf>
    <xf numFmtId="0" fontId="3"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4" xfId="0" applyFont="1" applyBorder="1" applyAlignment="1">
      <alignment horizontal="left" vertical="top" wrapText="1" indent="1"/>
    </xf>
    <xf numFmtId="0" fontId="3" fillId="0" borderId="6" xfId="0" applyFont="1" applyBorder="1" applyAlignment="1">
      <alignment horizontal="left" vertical="top" wrapText="1"/>
    </xf>
    <xf numFmtId="0" fontId="3" fillId="0" borderId="8" xfId="0" applyFont="1" applyBorder="1" applyAlignment="1">
      <alignment horizontal="center" vertical="center" wrapText="1"/>
    </xf>
    <xf numFmtId="0" fontId="3" fillId="0" borderId="2" xfId="0" applyFont="1" applyBorder="1" applyAlignment="1">
      <alignment horizontal="left" vertical="center" wrapText="1"/>
    </xf>
    <xf numFmtId="0" fontId="0" fillId="0" borderId="1" xfId="0" applyBorder="1" applyAlignment="1">
      <alignment horizontal="center" wrapText="1"/>
    </xf>
    <xf numFmtId="0" fontId="0" fillId="0" borderId="2" xfId="0" applyBorder="1" applyAlignment="1">
      <alignment horizontal="center"/>
    </xf>
    <xf numFmtId="2" fontId="0" fillId="0" borderId="1" xfId="0" applyNumberFormat="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2" fontId="0" fillId="0" borderId="5" xfId="0" applyNumberFormat="1" applyBorder="1" applyAlignment="1">
      <alignment horizontal="center"/>
    </xf>
    <xf numFmtId="2" fontId="0" fillId="0" borderId="6" xfId="0" applyNumberFormat="1" applyBorder="1" applyAlignment="1">
      <alignment horizontal="center"/>
    </xf>
    <xf numFmtId="2" fontId="0" fillId="0" borderId="7" xfId="0" applyNumberFormat="1" applyBorder="1" applyAlignment="1">
      <alignment horizontal="center"/>
    </xf>
    <xf numFmtId="2" fontId="0" fillId="0" borderId="2" xfId="0" applyNumberFormat="1" applyBorder="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xf numFmtId="2" fontId="0" fillId="0" borderId="4" xfId="0" quotePrefix="1" applyNumberFormat="1" applyBorder="1" applyAlignment="1">
      <alignment horizontal="center"/>
    </xf>
    <xf numFmtId="2" fontId="0" fillId="0" borderId="5" xfId="0" quotePrefix="1" applyNumberFormat="1" applyBorder="1" applyAlignment="1">
      <alignment horizontal="center"/>
    </xf>
    <xf numFmtId="2" fontId="0" fillId="0" borderId="7" xfId="0" quotePrefix="1" applyNumberFormat="1" applyBorder="1" applyAlignment="1">
      <alignment horizontal="center"/>
    </xf>
    <xf numFmtId="0" fontId="0" fillId="0" borderId="9" xfId="0" applyBorder="1"/>
    <xf numFmtId="0" fontId="0" fillId="0" borderId="4" xfId="0" applyBorder="1"/>
    <xf numFmtId="0" fontId="0" fillId="0" borderId="4" xfId="0" applyBorder="1" applyAlignment="1">
      <alignment vertical="top"/>
    </xf>
    <xf numFmtId="0" fontId="0" fillId="0" borderId="8" xfId="0" applyBorder="1"/>
    <xf numFmtId="0" fontId="0" fillId="0" borderId="8" xfId="0" applyBorder="1" applyAlignment="1">
      <alignment horizontal="center"/>
    </xf>
    <xf numFmtId="0" fontId="1" fillId="0" borderId="4" xfId="0" applyFont="1" applyBorder="1"/>
    <xf numFmtId="0" fontId="0" fillId="0" borderId="4" xfId="0" applyBorder="1" applyAlignment="1">
      <alignment horizontal="center" wrapText="1"/>
    </xf>
    <xf numFmtId="0" fontId="0" fillId="0" borderId="4" xfId="0" applyBorder="1" applyAlignment="1">
      <alignment horizontal="center"/>
    </xf>
    <xf numFmtId="0" fontId="1" fillId="0" borderId="6" xfId="0" applyFont="1" applyBorder="1" applyAlignment="1">
      <alignment vertical="top"/>
    </xf>
    <xf numFmtId="0" fontId="6" fillId="0" borderId="0" xfId="0" applyFont="1" applyAlignment="1">
      <alignment vertical="center"/>
    </xf>
    <xf numFmtId="0" fontId="6" fillId="2" borderId="0" xfId="0" applyFont="1" applyFill="1" applyAlignment="1">
      <alignment vertical="center"/>
    </xf>
    <xf numFmtId="0" fontId="3" fillId="0" borderId="3" xfId="0" applyFont="1" applyBorder="1" applyAlignment="1">
      <alignment horizontal="left" vertical="center" wrapText="1" indent="1"/>
    </xf>
    <xf numFmtId="0" fontId="7" fillId="0" borderId="4" xfId="0" applyFont="1" applyBorder="1" applyAlignment="1">
      <alignment horizontal="left" vertical="center" wrapText="1" indent="2"/>
    </xf>
    <xf numFmtId="0" fontId="8" fillId="0" borderId="4" xfId="0" applyFont="1" applyBorder="1" applyAlignment="1">
      <alignment horizontal="left" indent="2"/>
    </xf>
    <xf numFmtId="0" fontId="7" fillId="0" borderId="4" xfId="0" quotePrefix="1" applyFont="1" applyBorder="1" applyAlignment="1">
      <alignment horizontal="center" vertical="center" wrapText="1"/>
    </xf>
    <xf numFmtId="2" fontId="0" fillId="0" borderId="0" xfId="0" applyNumberFormat="1"/>
    <xf numFmtId="0" fontId="3" fillId="0" borderId="2" xfId="0" quotePrefix="1"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164" fontId="0" fillId="0" borderId="0" xfId="0" applyNumberFormat="1"/>
    <xf numFmtId="0" fontId="0" fillId="0" borderId="0" xfId="0" applyAlignment="1"/>
    <xf numFmtId="0" fontId="4" fillId="0" borderId="4" xfId="0" quotePrefix="1" applyFont="1" applyBorder="1" applyAlignment="1">
      <alignment horizontal="center" vertical="center" wrapText="1"/>
    </xf>
    <xf numFmtId="0" fontId="10" fillId="0" borderId="0" xfId="0" applyFont="1" applyAlignment="1">
      <alignment horizontal="left" vertical="center" readingOrder="1"/>
    </xf>
    <xf numFmtId="0" fontId="3" fillId="0" borderId="9" xfId="0" applyFont="1" applyBorder="1" applyAlignment="1">
      <alignment horizontal="left" vertical="top" wrapText="1"/>
    </xf>
    <xf numFmtId="0" fontId="3" fillId="0" borderId="0" xfId="0" quotePrefix="1"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quotePrefix="1" applyFont="1" applyBorder="1" applyAlignment="1">
      <alignment horizontal="center" vertical="center" wrapText="1"/>
    </xf>
    <xf numFmtId="0" fontId="3" fillId="0" borderId="18" xfId="0" quotePrefix="1" applyFont="1" applyBorder="1" applyAlignment="1">
      <alignment horizontal="center" vertical="center" wrapText="1"/>
    </xf>
    <xf numFmtId="0" fontId="5" fillId="0" borderId="5" xfId="0" applyFont="1" applyBorder="1" applyAlignment="1">
      <alignment horizontal="left" vertical="top" wrapText="1"/>
    </xf>
    <xf numFmtId="0" fontId="5" fillId="0" borderId="5" xfId="0" quotePrefix="1" applyFont="1" applyBorder="1" applyAlignment="1">
      <alignment horizontal="center" vertical="center" wrapText="1"/>
    </xf>
    <xf numFmtId="0" fontId="3" fillId="0" borderId="3" xfId="0" applyFont="1" applyBorder="1" applyAlignment="1">
      <alignment horizontal="left" vertical="top" wrapText="1" indent="1"/>
    </xf>
    <xf numFmtId="0" fontId="5" fillId="0" borderId="3" xfId="0" applyFont="1" applyBorder="1" applyAlignment="1">
      <alignment horizontal="left" vertical="top" wrapText="1"/>
    </xf>
    <xf numFmtId="0" fontId="5" fillId="0" borderId="6" xfId="0" quotePrefix="1" applyFont="1" applyBorder="1" applyAlignment="1">
      <alignment horizontal="center" vertical="center" wrapText="1"/>
    </xf>
    <xf numFmtId="0" fontId="5" fillId="0" borderId="6"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3" fillId="0" borderId="8" xfId="0" applyFont="1" applyBorder="1" applyAlignment="1">
      <alignment horizontal="left" vertical="top" wrapText="1"/>
    </xf>
    <xf numFmtId="0" fontId="3" fillId="0" borderId="8" xfId="0" applyFont="1" applyBorder="1" applyAlignment="1">
      <alignment horizontal="center" vertical="center" wrapText="1"/>
    </xf>
    <xf numFmtId="0" fontId="5" fillId="0" borderId="5" xfId="0" applyFont="1" applyBorder="1" applyAlignment="1">
      <alignment horizontal="left" vertical="top" wrapText="1"/>
    </xf>
    <xf numFmtId="0" fontId="0" fillId="0" borderId="20" xfId="0" applyBorder="1"/>
    <xf numFmtId="0" fontId="0" fillId="0" borderId="20" xfId="0" applyFont="1" applyBorder="1"/>
    <xf numFmtId="0" fontId="11" fillId="0" borderId="20" xfId="0" quotePrefix="1" applyFont="1" applyBorder="1" applyAlignment="1">
      <alignment horizontal="center" vertical="center" wrapText="1"/>
    </xf>
    <xf numFmtId="0" fontId="11" fillId="0" borderId="20" xfId="0" applyFont="1" applyBorder="1" applyAlignment="1">
      <alignment horizontal="center" vertical="center" wrapText="1"/>
    </xf>
    <xf numFmtId="0" fontId="11" fillId="0" borderId="20" xfId="0" applyFont="1" applyBorder="1" applyAlignment="1">
      <alignment horizontal="left" vertical="center" wrapText="1"/>
    </xf>
    <xf numFmtId="0" fontId="11" fillId="0" borderId="20" xfId="0" applyFont="1" applyBorder="1" applyAlignment="1">
      <alignment vertical="top" wrapText="1"/>
    </xf>
    <xf numFmtId="0" fontId="11" fillId="0" borderId="20" xfId="0" applyFont="1" applyFill="1" applyBorder="1" applyAlignment="1">
      <alignment horizontal="center" vertical="center" wrapText="1"/>
    </xf>
    <xf numFmtId="0" fontId="12" fillId="0" borderId="20" xfId="0" applyFont="1" applyBorder="1" applyAlignment="1">
      <alignment horizontal="left" vertical="center" wrapText="1"/>
    </xf>
    <xf numFmtId="0" fontId="12" fillId="0" borderId="20" xfId="0" quotePrefix="1" applyFont="1" applyBorder="1" applyAlignment="1">
      <alignment horizontal="center" vertical="center" wrapText="1"/>
    </xf>
    <xf numFmtId="0" fontId="12" fillId="0" borderId="20" xfId="0" applyFont="1" applyBorder="1" applyAlignment="1">
      <alignment horizontal="center" vertical="center" wrapText="1"/>
    </xf>
    <xf numFmtId="0" fontId="13" fillId="0" borderId="20" xfId="0" applyFont="1" applyBorder="1" applyAlignment="1"/>
    <xf numFmtId="0" fontId="13" fillId="0" borderId="20" xfId="0" applyFont="1" applyBorder="1" applyAlignment="1">
      <alignment horizontal="center"/>
    </xf>
    <xf numFmtId="0" fontId="12" fillId="0" borderId="20" xfId="0" applyFont="1" applyBorder="1" applyAlignment="1">
      <alignment horizontal="left" vertical="center" wrapText="1" indent="1"/>
    </xf>
    <xf numFmtId="0" fontId="12" fillId="0" borderId="20" xfId="0" applyFont="1" applyBorder="1" applyAlignment="1">
      <alignment vertical="top" wrapText="1"/>
    </xf>
    <xf numFmtId="0" fontId="13" fillId="0" borderId="20" xfId="0" applyFont="1" applyBorder="1"/>
    <xf numFmtId="0" fontId="0" fillId="0" borderId="20" xfId="0" applyBorder="1" applyAlignment="1"/>
    <xf numFmtId="164" fontId="0" fillId="0" borderId="20" xfId="0" applyNumberFormat="1" applyBorder="1"/>
    <xf numFmtId="0" fontId="3" fillId="0" borderId="2" xfId="0" applyFont="1" applyBorder="1" applyAlignment="1">
      <alignment vertical="top" wrapText="1"/>
    </xf>
    <xf numFmtId="0" fontId="0" fillId="0" borderId="7" xfId="0" applyBorder="1" applyAlignment="1">
      <alignment horizontal="center"/>
    </xf>
    <xf numFmtId="0" fontId="7" fillId="0" borderId="7" xfId="0" quotePrefix="1" applyFont="1" applyBorder="1" applyAlignment="1">
      <alignment horizontal="center" vertical="center" wrapText="1"/>
    </xf>
    <xf numFmtId="0" fontId="5" fillId="0" borderId="2" xfId="0" quotePrefix="1" applyFont="1" applyBorder="1" applyAlignment="1">
      <alignment horizontal="center" vertical="center" wrapText="1"/>
    </xf>
    <xf numFmtId="9" fontId="1" fillId="0" borderId="0" xfId="1" applyFont="1"/>
    <xf numFmtId="9" fontId="0" fillId="0" borderId="0" xfId="1" applyFont="1"/>
    <xf numFmtId="0" fontId="3" fillId="0" borderId="8" xfId="0" applyFont="1" applyBorder="1" applyAlignment="1">
      <alignment horizontal="center" vertical="center" wrapText="1"/>
    </xf>
    <xf numFmtId="0" fontId="0" fillId="0" borderId="8" xfId="0" applyBorder="1" applyAlignment="1">
      <alignment horizontal="center" wrapText="1"/>
    </xf>
    <xf numFmtId="0" fontId="0" fillId="0" borderId="8" xfId="0" applyBorder="1" applyAlignment="1">
      <alignment horizont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11" xfId="0" applyFont="1" applyBorder="1" applyAlignment="1">
      <alignment horizontal="left" vertical="top" wrapText="1"/>
    </xf>
    <xf numFmtId="0" fontId="5" fillId="0" borderId="5" xfId="0" applyFont="1" applyBorder="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12" xfId="0" applyFont="1" applyBorder="1" applyAlignment="1">
      <alignment horizontal="left" vertical="top" wrapText="1"/>
    </xf>
    <xf numFmtId="0" fontId="0" fillId="0" borderId="0" xfId="0" applyFill="1"/>
    <xf numFmtId="9" fontId="1" fillId="0" borderId="0" xfId="1" applyFont="1" applyFill="1"/>
    <xf numFmtId="0" fontId="0" fillId="0" borderId="0" xfId="0" applyFill="1" applyAlignment="1">
      <alignment horizontal="left"/>
    </xf>
    <xf numFmtId="0" fontId="0" fillId="0" borderId="0" xfId="0" applyAlignment="1">
      <alignment horizontal="right" vertical="center" wrapText="1"/>
    </xf>
    <xf numFmtId="0" fontId="0" fillId="0" borderId="20" xfId="0" applyFont="1" applyBorder="1" applyAlignment="1">
      <alignment vertical="center"/>
    </xf>
    <xf numFmtId="0" fontId="0" fillId="0" borderId="20" xfId="0" applyFont="1" applyBorder="1" applyAlignment="1">
      <alignment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Graphique1!$A$3:$A$11</c:f>
              <c:strCache>
                <c:ptCount val="9"/>
                <c:pt idx="0">
                  <c:v>Une nouvelle vie qui commence</c:v>
                </c:pt>
                <c:pt idx="1">
                  <c:v>Du temps libre pour moi</c:v>
                </c:pt>
                <c:pt idx="2">
                  <c:v>Le repos, la sérénité</c:v>
                </c:pt>
                <c:pt idx="3">
                  <c:v>Des problèmes de santé</c:v>
                </c:pt>
                <c:pt idx="4">
                  <c:v>Des soucis financiers en perspective</c:v>
                </c:pt>
                <c:pt idx="5">
                  <c:v>Prendre soin de sa famille</c:v>
                </c:pt>
                <c:pt idx="6">
                  <c:v>Quelque chose qui se prépare longtemps à l'avance</c:v>
                </c:pt>
                <c:pt idx="7">
                  <c:v>Bien loin, j'ai tout le temps d'y penser plus tard</c:v>
                </c:pt>
                <c:pt idx="8">
                  <c:v>La peur de l'isolement, la solitude</c:v>
                </c:pt>
              </c:strCache>
            </c:strRef>
          </c:cat>
          <c:val>
            <c:numRef>
              <c:f>Graphique1!$B$3:$B$11</c:f>
              <c:numCache>
                <c:formatCode>0%</c:formatCode>
                <c:ptCount val="9"/>
                <c:pt idx="0">
                  <c:v>0.49701539428212399</c:v>
                </c:pt>
                <c:pt idx="1">
                  <c:v>0.44046497015394298</c:v>
                </c:pt>
                <c:pt idx="2">
                  <c:v>0.30097392397109601</c:v>
                </c:pt>
                <c:pt idx="3">
                  <c:v>0.25416273955388002</c:v>
                </c:pt>
                <c:pt idx="4">
                  <c:v>0.24002513352183499</c:v>
                </c:pt>
                <c:pt idx="5">
                  <c:v>0.238768457430097</c:v>
                </c:pt>
                <c:pt idx="6">
                  <c:v>0.23562676720075401</c:v>
                </c:pt>
                <c:pt idx="7">
                  <c:v>0.18504555450832499</c:v>
                </c:pt>
                <c:pt idx="8">
                  <c:v>0.106503298774741</c:v>
                </c:pt>
              </c:numCache>
            </c:numRef>
          </c:val>
          <c:extLst>
            <c:ext xmlns:c16="http://schemas.microsoft.com/office/drawing/2014/chart" uri="{C3380CC4-5D6E-409C-BE32-E72D297353CC}">
              <c16:uniqueId val="{00000000-267D-463D-80C6-3F158E8FAE40}"/>
            </c:ext>
          </c:extLst>
        </c:ser>
        <c:dLbls>
          <c:showLegendKey val="0"/>
          <c:showVal val="0"/>
          <c:showCatName val="0"/>
          <c:showSerName val="0"/>
          <c:showPercent val="0"/>
          <c:showBubbleSize val="0"/>
        </c:dLbls>
        <c:gapWidth val="182"/>
        <c:axId val="803321392"/>
        <c:axId val="803321752"/>
      </c:barChart>
      <c:catAx>
        <c:axId val="803321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03321752"/>
        <c:crosses val="autoZero"/>
        <c:auto val="1"/>
        <c:lblAlgn val="ctr"/>
        <c:lblOffset val="100"/>
        <c:noMultiLvlLbl val="0"/>
      </c:catAx>
      <c:valAx>
        <c:axId val="803321752"/>
        <c:scaling>
          <c:orientation val="minMax"/>
          <c:max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03321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Graphique2!$C$3</c:f>
              <c:strCache>
                <c:ptCount val="1"/>
                <c:pt idx="0">
                  <c:v>Moyenne</c:v>
                </c:pt>
              </c:strCache>
            </c:strRef>
          </c:tx>
          <c:spPr>
            <a:solidFill>
              <a:schemeClr val="accent1"/>
            </a:solidFill>
            <a:ln>
              <a:noFill/>
            </a:ln>
            <a:effectLst/>
          </c:spPr>
          <c:invertIfNegative val="0"/>
          <c:cat>
            <c:strRef>
              <c:f>Graphique2!$A$4:$A$14</c:f>
              <c:strCache>
                <c:ptCount val="11"/>
                <c:pt idx="0">
                  <c:v>25-29</c:v>
                </c:pt>
                <c:pt idx="1">
                  <c:v>30-34</c:v>
                </c:pt>
                <c:pt idx="2">
                  <c:v>35-39</c:v>
                </c:pt>
                <c:pt idx="3">
                  <c:v>40-44</c:v>
                </c:pt>
                <c:pt idx="4">
                  <c:v>45-49</c:v>
                </c:pt>
                <c:pt idx="5">
                  <c:v>50-54</c:v>
                </c:pt>
                <c:pt idx="6">
                  <c:v>55-59</c:v>
                </c:pt>
                <c:pt idx="7">
                  <c:v>60-64</c:v>
                </c:pt>
                <c:pt idx="8">
                  <c:v>65-69</c:v>
                </c:pt>
                <c:pt idx="9">
                  <c:v>70-74</c:v>
                </c:pt>
                <c:pt idx="10">
                  <c:v>75-79</c:v>
                </c:pt>
              </c:strCache>
            </c:strRef>
          </c:cat>
          <c:val>
            <c:numRef>
              <c:f>Graphique2!$C$4:$C$14</c:f>
              <c:numCache>
                <c:formatCode>0.00</c:formatCode>
                <c:ptCount val="11"/>
                <c:pt idx="0">
                  <c:v>6.9015829049066868</c:v>
                </c:pt>
                <c:pt idx="1">
                  <c:v>6.8763201722065599</c:v>
                </c:pt>
                <c:pt idx="2">
                  <c:v>7.0020116044275094</c:v>
                </c:pt>
                <c:pt idx="3">
                  <c:v>6.8450267174897732</c:v>
                </c:pt>
                <c:pt idx="4">
                  <c:v>6.5605682041808162</c:v>
                </c:pt>
                <c:pt idx="5">
                  <c:v>6.5166395415137925</c:v>
                </c:pt>
                <c:pt idx="6">
                  <c:v>6.4265549575822662</c:v>
                </c:pt>
                <c:pt idx="7">
                  <c:v>6.6084519173936895</c:v>
                </c:pt>
                <c:pt idx="8">
                  <c:v>6.5156500692589105</c:v>
                </c:pt>
                <c:pt idx="9">
                  <c:v>6.761435364793507</c:v>
                </c:pt>
                <c:pt idx="10">
                  <c:v>6.3526838619704007</c:v>
                </c:pt>
              </c:numCache>
            </c:numRef>
          </c:val>
          <c:extLst>
            <c:ext xmlns:c16="http://schemas.microsoft.com/office/drawing/2014/chart" uri="{C3380CC4-5D6E-409C-BE32-E72D297353CC}">
              <c16:uniqueId val="{00000000-7408-43D2-97E5-1BE5AC0C2328}"/>
            </c:ext>
          </c:extLst>
        </c:ser>
        <c:dLbls>
          <c:showLegendKey val="0"/>
          <c:showVal val="0"/>
          <c:showCatName val="0"/>
          <c:showSerName val="0"/>
          <c:showPercent val="0"/>
          <c:showBubbleSize val="0"/>
        </c:dLbls>
        <c:gapWidth val="219"/>
        <c:overlap val="-27"/>
        <c:axId val="786880536"/>
        <c:axId val="786883056"/>
      </c:barChart>
      <c:scatterChart>
        <c:scatterStyle val="lineMarker"/>
        <c:varyColors val="0"/>
        <c:ser>
          <c:idx val="1"/>
          <c:order val="1"/>
          <c:tx>
            <c:strRef>
              <c:f>Graphique2!$E$3</c:f>
              <c:strCache>
                <c:ptCount val="1"/>
                <c:pt idx="0">
                  <c:v>IC min</c:v>
                </c:pt>
              </c:strCache>
            </c:strRef>
          </c:tx>
          <c:spPr>
            <a:ln w="25400" cap="rnd">
              <a:noFill/>
              <a:round/>
            </a:ln>
            <a:effectLst/>
          </c:spPr>
          <c:marker>
            <c:symbol val="circle"/>
            <c:size val="5"/>
            <c:spPr>
              <a:solidFill>
                <a:schemeClr val="accent2"/>
              </a:solidFill>
              <a:ln w="9525">
                <a:solidFill>
                  <a:schemeClr val="accent2"/>
                </a:solidFill>
              </a:ln>
              <a:effectLst/>
            </c:spPr>
          </c:marker>
          <c:xVal>
            <c:strRef>
              <c:f>Graphique2!$A$4:$A$14</c:f>
              <c:strCache>
                <c:ptCount val="11"/>
                <c:pt idx="0">
                  <c:v>25-29</c:v>
                </c:pt>
                <c:pt idx="1">
                  <c:v>30-34</c:v>
                </c:pt>
                <c:pt idx="2">
                  <c:v>35-39</c:v>
                </c:pt>
                <c:pt idx="3">
                  <c:v>40-44</c:v>
                </c:pt>
                <c:pt idx="4">
                  <c:v>45-49</c:v>
                </c:pt>
                <c:pt idx="5">
                  <c:v>50-54</c:v>
                </c:pt>
                <c:pt idx="6">
                  <c:v>55-59</c:v>
                </c:pt>
                <c:pt idx="7">
                  <c:v>60-64</c:v>
                </c:pt>
                <c:pt idx="8">
                  <c:v>65-69</c:v>
                </c:pt>
                <c:pt idx="9">
                  <c:v>70-74</c:v>
                </c:pt>
                <c:pt idx="10">
                  <c:v>75-79</c:v>
                </c:pt>
              </c:strCache>
            </c:strRef>
          </c:xVal>
          <c:yVal>
            <c:numRef>
              <c:f>Graphique2!$E$4:$E$14</c:f>
              <c:numCache>
                <c:formatCode>0.00</c:formatCode>
                <c:ptCount val="11"/>
                <c:pt idx="0">
                  <c:v>6.5952145782597382</c:v>
                </c:pt>
                <c:pt idx="1">
                  <c:v>6.6517363286328273</c:v>
                </c:pt>
                <c:pt idx="2">
                  <c:v>6.796311584155835</c:v>
                </c:pt>
                <c:pt idx="3">
                  <c:v>6.6400235373108512</c:v>
                </c:pt>
                <c:pt idx="4">
                  <c:v>6.3659708071605055</c:v>
                </c:pt>
                <c:pt idx="5">
                  <c:v>6.275216389531499</c:v>
                </c:pt>
                <c:pt idx="6">
                  <c:v>6.2456918278546079</c:v>
                </c:pt>
                <c:pt idx="7">
                  <c:v>6.4276754577913913</c:v>
                </c:pt>
                <c:pt idx="8">
                  <c:v>6.3370883833528389</c:v>
                </c:pt>
                <c:pt idx="9">
                  <c:v>6.5796609068164944</c:v>
                </c:pt>
                <c:pt idx="10">
                  <c:v>6.1113364214988692</c:v>
                </c:pt>
              </c:numCache>
            </c:numRef>
          </c:yVal>
          <c:smooth val="0"/>
          <c:extLst>
            <c:ext xmlns:c16="http://schemas.microsoft.com/office/drawing/2014/chart" uri="{C3380CC4-5D6E-409C-BE32-E72D297353CC}">
              <c16:uniqueId val="{00000001-7408-43D2-97E5-1BE5AC0C2328}"/>
            </c:ext>
          </c:extLst>
        </c:ser>
        <c:ser>
          <c:idx val="2"/>
          <c:order val="2"/>
          <c:tx>
            <c:strRef>
              <c:f>Graphique2!$F$3</c:f>
              <c:strCache>
                <c:ptCount val="1"/>
                <c:pt idx="0">
                  <c:v>IC max</c:v>
                </c:pt>
              </c:strCache>
            </c:strRef>
          </c:tx>
          <c:spPr>
            <a:ln w="25400" cap="rnd">
              <a:noFill/>
              <a:round/>
            </a:ln>
            <a:effectLst/>
          </c:spPr>
          <c:marker>
            <c:symbol val="circle"/>
            <c:size val="5"/>
            <c:spPr>
              <a:solidFill>
                <a:schemeClr val="accent3"/>
              </a:solidFill>
              <a:ln w="9525">
                <a:solidFill>
                  <a:schemeClr val="accent3"/>
                </a:solidFill>
              </a:ln>
              <a:effectLst/>
            </c:spPr>
          </c:marker>
          <c:xVal>
            <c:strRef>
              <c:f>Graphique2!$A$4:$A$14</c:f>
              <c:strCache>
                <c:ptCount val="11"/>
                <c:pt idx="0">
                  <c:v>25-29</c:v>
                </c:pt>
                <c:pt idx="1">
                  <c:v>30-34</c:v>
                </c:pt>
                <c:pt idx="2">
                  <c:v>35-39</c:v>
                </c:pt>
                <c:pt idx="3">
                  <c:v>40-44</c:v>
                </c:pt>
                <c:pt idx="4">
                  <c:v>45-49</c:v>
                </c:pt>
                <c:pt idx="5">
                  <c:v>50-54</c:v>
                </c:pt>
                <c:pt idx="6">
                  <c:v>55-59</c:v>
                </c:pt>
                <c:pt idx="7">
                  <c:v>60-64</c:v>
                </c:pt>
                <c:pt idx="8">
                  <c:v>65-69</c:v>
                </c:pt>
                <c:pt idx="9">
                  <c:v>70-74</c:v>
                </c:pt>
                <c:pt idx="10">
                  <c:v>75-79</c:v>
                </c:pt>
              </c:strCache>
            </c:strRef>
          </c:xVal>
          <c:yVal>
            <c:numRef>
              <c:f>Graphique2!$F$4:$F$14</c:f>
              <c:numCache>
                <c:formatCode>0.00</c:formatCode>
                <c:ptCount val="11"/>
                <c:pt idx="0">
                  <c:v>7.2079512315536354</c:v>
                </c:pt>
                <c:pt idx="1">
                  <c:v>7.1009040157802925</c:v>
                </c:pt>
                <c:pt idx="2">
                  <c:v>7.2077116246991837</c:v>
                </c:pt>
                <c:pt idx="3">
                  <c:v>7.0500298976686953</c:v>
                </c:pt>
                <c:pt idx="4">
                  <c:v>6.755165601201127</c:v>
                </c:pt>
                <c:pt idx="5">
                  <c:v>6.7580626934960861</c:v>
                </c:pt>
                <c:pt idx="6">
                  <c:v>6.6074180873099246</c:v>
                </c:pt>
                <c:pt idx="7">
                  <c:v>6.7892283769959878</c:v>
                </c:pt>
                <c:pt idx="8">
                  <c:v>6.6942117551649822</c:v>
                </c:pt>
                <c:pt idx="9">
                  <c:v>6.9432098227705197</c:v>
                </c:pt>
                <c:pt idx="10">
                  <c:v>6.5940313024419321</c:v>
                </c:pt>
              </c:numCache>
            </c:numRef>
          </c:yVal>
          <c:smooth val="0"/>
          <c:extLst>
            <c:ext xmlns:c16="http://schemas.microsoft.com/office/drawing/2014/chart" uri="{C3380CC4-5D6E-409C-BE32-E72D297353CC}">
              <c16:uniqueId val="{00000002-7408-43D2-97E5-1BE5AC0C2328}"/>
            </c:ext>
          </c:extLst>
        </c:ser>
        <c:dLbls>
          <c:showLegendKey val="0"/>
          <c:showVal val="0"/>
          <c:showCatName val="0"/>
          <c:showSerName val="0"/>
          <c:showPercent val="0"/>
          <c:showBubbleSize val="0"/>
        </c:dLbls>
        <c:axId val="786884856"/>
        <c:axId val="786884496"/>
      </c:scatterChart>
      <c:catAx>
        <c:axId val="786880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6883056"/>
        <c:crosses val="autoZero"/>
        <c:auto val="1"/>
        <c:lblAlgn val="ctr"/>
        <c:lblOffset val="100"/>
        <c:noMultiLvlLbl val="0"/>
      </c:catAx>
      <c:valAx>
        <c:axId val="786883056"/>
        <c:scaling>
          <c:orientation val="minMax"/>
          <c:max val="8"/>
          <c:min val="2.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6880536"/>
        <c:crosses val="autoZero"/>
        <c:crossBetween val="between"/>
        <c:majorUnit val="0.5"/>
      </c:valAx>
      <c:valAx>
        <c:axId val="786884496"/>
        <c:scaling>
          <c:orientation val="minMax"/>
        </c:scaling>
        <c:delete val="1"/>
        <c:axPos val="r"/>
        <c:numFmt formatCode="0.00" sourceLinked="1"/>
        <c:majorTickMark val="out"/>
        <c:minorTickMark val="none"/>
        <c:tickLblPos val="nextTo"/>
        <c:crossAx val="786884856"/>
        <c:crosses val="max"/>
        <c:crossBetween val="midCat"/>
      </c:valAx>
      <c:valAx>
        <c:axId val="786884856"/>
        <c:scaling>
          <c:orientation val="minMax"/>
        </c:scaling>
        <c:delete val="1"/>
        <c:axPos val="t"/>
        <c:majorTickMark val="out"/>
        <c:minorTickMark val="none"/>
        <c:tickLblPos val="nextTo"/>
        <c:crossAx val="786884496"/>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Graphique3!$C$3</c:f>
              <c:strCache>
                <c:ptCount val="1"/>
                <c:pt idx="0">
                  <c:v>Moyenne</c:v>
                </c:pt>
              </c:strCache>
            </c:strRef>
          </c:tx>
          <c:spPr>
            <a:solidFill>
              <a:schemeClr val="accent1"/>
            </a:solidFill>
            <a:ln>
              <a:noFill/>
            </a:ln>
            <a:effectLst/>
          </c:spPr>
          <c:invertIfNegative val="0"/>
          <c:cat>
            <c:strRef>
              <c:f>Graphique3!$A$4:$A$8</c:f>
              <c:strCache>
                <c:ptCount val="5"/>
                <c:pt idx="0">
                  <c:v>Très bon</c:v>
                </c:pt>
                <c:pt idx="1">
                  <c:v>Bon</c:v>
                </c:pt>
                <c:pt idx="2">
                  <c:v>Satisfaisant</c:v>
                </c:pt>
                <c:pt idx="3">
                  <c:v>Assez mauvais</c:v>
                </c:pt>
                <c:pt idx="4">
                  <c:v>Très mauvais</c:v>
                </c:pt>
              </c:strCache>
            </c:strRef>
          </c:cat>
          <c:val>
            <c:numRef>
              <c:f>Graphique3!$C$4:$C$8</c:f>
              <c:numCache>
                <c:formatCode>0.00</c:formatCode>
                <c:ptCount val="5"/>
                <c:pt idx="0">
                  <c:v>7.4390958307228487</c:v>
                </c:pt>
                <c:pt idx="1">
                  <c:v>6.93538739568291</c:v>
                </c:pt>
                <c:pt idx="2">
                  <c:v>6.3240746757556705</c:v>
                </c:pt>
                <c:pt idx="3">
                  <c:v>5.3093426284896665</c:v>
                </c:pt>
                <c:pt idx="4">
                  <c:v>3.7931448221765458</c:v>
                </c:pt>
              </c:numCache>
            </c:numRef>
          </c:val>
          <c:extLst>
            <c:ext xmlns:c16="http://schemas.microsoft.com/office/drawing/2014/chart" uri="{C3380CC4-5D6E-409C-BE32-E72D297353CC}">
              <c16:uniqueId val="{00000000-0F0C-48B1-9C49-DBF67D0569DD}"/>
            </c:ext>
          </c:extLst>
        </c:ser>
        <c:dLbls>
          <c:showLegendKey val="0"/>
          <c:showVal val="0"/>
          <c:showCatName val="0"/>
          <c:showSerName val="0"/>
          <c:showPercent val="0"/>
          <c:showBubbleSize val="0"/>
        </c:dLbls>
        <c:gapWidth val="219"/>
        <c:overlap val="-27"/>
        <c:axId val="786880536"/>
        <c:axId val="786883056"/>
      </c:barChart>
      <c:scatterChart>
        <c:scatterStyle val="lineMarker"/>
        <c:varyColors val="0"/>
        <c:ser>
          <c:idx val="1"/>
          <c:order val="1"/>
          <c:tx>
            <c:strRef>
              <c:f>Graphique3!$E$3</c:f>
              <c:strCache>
                <c:ptCount val="1"/>
                <c:pt idx="0">
                  <c:v>IC min</c:v>
                </c:pt>
              </c:strCache>
            </c:strRef>
          </c:tx>
          <c:spPr>
            <a:ln w="25400" cap="rnd">
              <a:noFill/>
              <a:round/>
            </a:ln>
            <a:effectLst/>
          </c:spPr>
          <c:marker>
            <c:symbol val="circle"/>
            <c:size val="5"/>
            <c:spPr>
              <a:solidFill>
                <a:schemeClr val="accent2"/>
              </a:solidFill>
              <a:ln w="9525">
                <a:solidFill>
                  <a:schemeClr val="accent2"/>
                </a:solidFill>
              </a:ln>
              <a:effectLst/>
            </c:spPr>
          </c:marker>
          <c:xVal>
            <c:strRef>
              <c:f>Graphique3!$A$4:$A$8</c:f>
              <c:strCache>
                <c:ptCount val="5"/>
                <c:pt idx="0">
                  <c:v>Très bon</c:v>
                </c:pt>
                <c:pt idx="1">
                  <c:v>Bon</c:v>
                </c:pt>
                <c:pt idx="2">
                  <c:v>Satisfaisant</c:v>
                </c:pt>
                <c:pt idx="3">
                  <c:v>Assez mauvais</c:v>
                </c:pt>
                <c:pt idx="4">
                  <c:v>Très mauvais</c:v>
                </c:pt>
              </c:strCache>
            </c:strRef>
          </c:xVal>
          <c:yVal>
            <c:numRef>
              <c:f>Graphique3!$E$4:$E$8</c:f>
              <c:numCache>
                <c:formatCode>0.00</c:formatCode>
                <c:ptCount val="5"/>
                <c:pt idx="0">
                  <c:v>7.3173151241326799</c:v>
                </c:pt>
                <c:pt idx="1">
                  <c:v>6.8545412377963313</c:v>
                </c:pt>
                <c:pt idx="2">
                  <c:v>6.2313997503033516</c:v>
                </c:pt>
                <c:pt idx="3">
                  <c:v>5.0505108443408533</c:v>
                </c:pt>
                <c:pt idx="4">
                  <c:v>2.9544390699081395</c:v>
                </c:pt>
              </c:numCache>
            </c:numRef>
          </c:yVal>
          <c:smooth val="0"/>
          <c:extLst>
            <c:ext xmlns:c16="http://schemas.microsoft.com/office/drawing/2014/chart" uri="{C3380CC4-5D6E-409C-BE32-E72D297353CC}">
              <c16:uniqueId val="{00000001-0F0C-48B1-9C49-DBF67D0569DD}"/>
            </c:ext>
          </c:extLst>
        </c:ser>
        <c:ser>
          <c:idx val="2"/>
          <c:order val="2"/>
          <c:tx>
            <c:strRef>
              <c:f>Graphique3!$F$3</c:f>
              <c:strCache>
                <c:ptCount val="1"/>
                <c:pt idx="0">
                  <c:v>IC max</c:v>
                </c:pt>
              </c:strCache>
            </c:strRef>
          </c:tx>
          <c:spPr>
            <a:ln w="25400" cap="rnd">
              <a:noFill/>
              <a:round/>
            </a:ln>
            <a:effectLst/>
          </c:spPr>
          <c:marker>
            <c:symbol val="circle"/>
            <c:size val="5"/>
            <c:spPr>
              <a:solidFill>
                <a:schemeClr val="accent3"/>
              </a:solidFill>
              <a:ln w="9525">
                <a:solidFill>
                  <a:schemeClr val="accent3"/>
                </a:solidFill>
              </a:ln>
              <a:effectLst/>
            </c:spPr>
          </c:marker>
          <c:xVal>
            <c:strRef>
              <c:f>Graphique3!$A$4:$A$8</c:f>
              <c:strCache>
                <c:ptCount val="5"/>
                <c:pt idx="0">
                  <c:v>Très bon</c:v>
                </c:pt>
                <c:pt idx="1">
                  <c:v>Bon</c:v>
                </c:pt>
                <c:pt idx="2">
                  <c:v>Satisfaisant</c:v>
                </c:pt>
                <c:pt idx="3">
                  <c:v>Assez mauvais</c:v>
                </c:pt>
                <c:pt idx="4">
                  <c:v>Très mauvais</c:v>
                </c:pt>
              </c:strCache>
            </c:strRef>
          </c:xVal>
          <c:yVal>
            <c:numRef>
              <c:f>Graphique3!$F$4:$F$8</c:f>
              <c:numCache>
                <c:formatCode>0.00</c:formatCode>
                <c:ptCount val="5"/>
                <c:pt idx="0">
                  <c:v>7.5608765373130176</c:v>
                </c:pt>
                <c:pt idx="1">
                  <c:v>7.0162335535694886</c:v>
                </c:pt>
                <c:pt idx="2">
                  <c:v>6.4167496012079894</c:v>
                </c:pt>
                <c:pt idx="3">
                  <c:v>5.5681744126384798</c:v>
                </c:pt>
                <c:pt idx="4">
                  <c:v>4.6318505744449521</c:v>
                </c:pt>
              </c:numCache>
            </c:numRef>
          </c:yVal>
          <c:smooth val="0"/>
          <c:extLst>
            <c:ext xmlns:c16="http://schemas.microsoft.com/office/drawing/2014/chart" uri="{C3380CC4-5D6E-409C-BE32-E72D297353CC}">
              <c16:uniqueId val="{00000002-0F0C-48B1-9C49-DBF67D0569DD}"/>
            </c:ext>
          </c:extLst>
        </c:ser>
        <c:dLbls>
          <c:showLegendKey val="0"/>
          <c:showVal val="0"/>
          <c:showCatName val="0"/>
          <c:showSerName val="0"/>
          <c:showPercent val="0"/>
          <c:showBubbleSize val="0"/>
        </c:dLbls>
        <c:axId val="786884856"/>
        <c:axId val="786884496"/>
      </c:scatterChart>
      <c:catAx>
        <c:axId val="786880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6883056"/>
        <c:crosses val="autoZero"/>
        <c:auto val="1"/>
        <c:lblAlgn val="ctr"/>
        <c:lblOffset val="100"/>
        <c:noMultiLvlLbl val="0"/>
      </c:catAx>
      <c:valAx>
        <c:axId val="786883056"/>
        <c:scaling>
          <c:orientation val="minMax"/>
          <c:max val="8"/>
          <c:min val="2.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6880536"/>
        <c:crosses val="autoZero"/>
        <c:crossBetween val="between"/>
        <c:majorUnit val="0.5"/>
      </c:valAx>
      <c:valAx>
        <c:axId val="786884496"/>
        <c:scaling>
          <c:orientation val="minMax"/>
        </c:scaling>
        <c:delete val="1"/>
        <c:axPos val="r"/>
        <c:numFmt formatCode="0.00" sourceLinked="1"/>
        <c:majorTickMark val="out"/>
        <c:minorTickMark val="none"/>
        <c:tickLblPos val="nextTo"/>
        <c:crossAx val="786884856"/>
        <c:crosses val="max"/>
        <c:crossBetween val="midCat"/>
      </c:valAx>
      <c:valAx>
        <c:axId val="786884856"/>
        <c:scaling>
          <c:orientation val="minMax"/>
        </c:scaling>
        <c:delete val="1"/>
        <c:axPos val="t"/>
        <c:numFmt formatCode="0.00" sourceLinked="1"/>
        <c:majorTickMark val="out"/>
        <c:minorTickMark val="none"/>
        <c:tickLblPos val="nextTo"/>
        <c:crossAx val="786884496"/>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Graphique4!$B$3</c:f>
              <c:strCache>
                <c:ptCount val="1"/>
                <c:pt idx="0">
                  <c:v>Non retraités</c:v>
                </c:pt>
              </c:strCache>
            </c:strRef>
          </c:tx>
          <c:spPr>
            <a:ln w="28575" cap="rnd">
              <a:solidFill>
                <a:schemeClr val="accent1"/>
              </a:solidFill>
              <a:round/>
            </a:ln>
            <a:effectLst/>
          </c:spPr>
          <c:marker>
            <c:symbol val="none"/>
          </c:marker>
          <c:cat>
            <c:strRef>
              <c:f>Graphique4!$A$4:$A$14</c:f>
              <c:strCache>
                <c:ptCount val="11"/>
                <c:pt idx="0">
                  <c:v>25-29</c:v>
                </c:pt>
                <c:pt idx="1">
                  <c:v>30-34</c:v>
                </c:pt>
                <c:pt idx="2">
                  <c:v>35-39</c:v>
                </c:pt>
                <c:pt idx="3">
                  <c:v>40-44</c:v>
                </c:pt>
                <c:pt idx="4">
                  <c:v>45-49</c:v>
                </c:pt>
                <c:pt idx="5">
                  <c:v>50-54</c:v>
                </c:pt>
                <c:pt idx="6">
                  <c:v>55-59</c:v>
                </c:pt>
                <c:pt idx="7">
                  <c:v>60-64</c:v>
                </c:pt>
                <c:pt idx="8">
                  <c:v>65-69</c:v>
                </c:pt>
                <c:pt idx="9">
                  <c:v>70-74</c:v>
                </c:pt>
                <c:pt idx="10">
                  <c:v>75-79</c:v>
                </c:pt>
              </c:strCache>
            </c:strRef>
          </c:cat>
          <c:val>
            <c:numRef>
              <c:f>Graphique4!$B$4:$B$14</c:f>
              <c:numCache>
                <c:formatCode>0.00</c:formatCode>
                <c:ptCount val="11"/>
                <c:pt idx="0">
                  <c:v>6.9015829049066868</c:v>
                </c:pt>
                <c:pt idx="1">
                  <c:v>6.8763201722065599</c:v>
                </c:pt>
                <c:pt idx="2">
                  <c:v>7.0020116044275094</c:v>
                </c:pt>
                <c:pt idx="3">
                  <c:v>6.8450267174897732</c:v>
                </c:pt>
                <c:pt idx="4">
                  <c:v>6.5605682041808162</c:v>
                </c:pt>
                <c:pt idx="5">
                  <c:v>6.5109643322191326</c:v>
                </c:pt>
                <c:pt idx="6">
                  <c:v>6.4294060947534337</c:v>
                </c:pt>
                <c:pt idx="7">
                  <c:v>6.502541352868521</c:v>
                </c:pt>
                <c:pt idx="8">
                  <c:v>5.7083729723664494</c:v>
                </c:pt>
              </c:numCache>
            </c:numRef>
          </c:val>
          <c:smooth val="0"/>
          <c:extLst>
            <c:ext xmlns:c16="http://schemas.microsoft.com/office/drawing/2014/chart" uri="{C3380CC4-5D6E-409C-BE32-E72D297353CC}">
              <c16:uniqueId val="{00000000-F788-44EA-847B-4C5520D4DFDF}"/>
            </c:ext>
          </c:extLst>
        </c:ser>
        <c:ser>
          <c:idx val="2"/>
          <c:order val="1"/>
          <c:tx>
            <c:strRef>
              <c:f>Graphique4!$C$3</c:f>
              <c:strCache>
                <c:ptCount val="1"/>
                <c:pt idx="0">
                  <c:v>Non retraités en emploi</c:v>
                </c:pt>
              </c:strCache>
            </c:strRef>
          </c:tx>
          <c:spPr>
            <a:ln w="28575" cap="rnd">
              <a:solidFill>
                <a:schemeClr val="accent3"/>
              </a:solidFill>
              <a:prstDash val="sysDash"/>
              <a:round/>
            </a:ln>
            <a:effectLst/>
          </c:spPr>
          <c:marker>
            <c:symbol val="none"/>
          </c:marker>
          <c:cat>
            <c:strRef>
              <c:f>Graphique4!$A$4:$A$14</c:f>
              <c:strCache>
                <c:ptCount val="11"/>
                <c:pt idx="0">
                  <c:v>25-29</c:v>
                </c:pt>
                <c:pt idx="1">
                  <c:v>30-34</c:v>
                </c:pt>
                <c:pt idx="2">
                  <c:v>35-39</c:v>
                </c:pt>
                <c:pt idx="3">
                  <c:v>40-44</c:v>
                </c:pt>
                <c:pt idx="4">
                  <c:v>45-49</c:v>
                </c:pt>
                <c:pt idx="5">
                  <c:v>50-54</c:v>
                </c:pt>
                <c:pt idx="6">
                  <c:v>55-59</c:v>
                </c:pt>
                <c:pt idx="7">
                  <c:v>60-64</c:v>
                </c:pt>
                <c:pt idx="8">
                  <c:v>65-69</c:v>
                </c:pt>
                <c:pt idx="9">
                  <c:v>70-74</c:v>
                </c:pt>
                <c:pt idx="10">
                  <c:v>75-79</c:v>
                </c:pt>
              </c:strCache>
            </c:strRef>
          </c:cat>
          <c:val>
            <c:numRef>
              <c:f>Graphique4!$C$4:$C$14</c:f>
              <c:numCache>
                <c:formatCode>0.00</c:formatCode>
                <c:ptCount val="11"/>
                <c:pt idx="0">
                  <c:v>7.0820951005847821</c:v>
                </c:pt>
                <c:pt idx="1">
                  <c:v>6.8648718058628182</c:v>
                </c:pt>
                <c:pt idx="2">
                  <c:v>7.0350710607593561</c:v>
                </c:pt>
                <c:pt idx="3">
                  <c:v>6.8450267174897732</c:v>
                </c:pt>
                <c:pt idx="4">
                  <c:v>6.5654712197959748</c:v>
                </c:pt>
                <c:pt idx="5">
                  <c:v>6.5119384380178786</c:v>
                </c:pt>
                <c:pt idx="6">
                  <c:v>6.457375287597686</c:v>
                </c:pt>
                <c:pt idx="7">
                  <c:v>6.5234430859337511</c:v>
                </c:pt>
                <c:pt idx="8">
                  <c:v>5.7349859291094951</c:v>
                </c:pt>
              </c:numCache>
            </c:numRef>
          </c:val>
          <c:smooth val="0"/>
          <c:extLst>
            <c:ext xmlns:c16="http://schemas.microsoft.com/office/drawing/2014/chart" uri="{C3380CC4-5D6E-409C-BE32-E72D297353CC}">
              <c16:uniqueId val="{00000001-F788-44EA-847B-4C5520D4DFDF}"/>
            </c:ext>
          </c:extLst>
        </c:ser>
        <c:ser>
          <c:idx val="1"/>
          <c:order val="2"/>
          <c:tx>
            <c:strRef>
              <c:f>Graphique4!$D$3</c:f>
              <c:strCache>
                <c:ptCount val="1"/>
                <c:pt idx="0">
                  <c:v>Retraités</c:v>
                </c:pt>
              </c:strCache>
            </c:strRef>
          </c:tx>
          <c:spPr>
            <a:ln w="28575" cap="rnd">
              <a:solidFill>
                <a:schemeClr val="accent2"/>
              </a:solidFill>
              <a:round/>
            </a:ln>
            <a:effectLst/>
          </c:spPr>
          <c:marker>
            <c:symbol val="none"/>
          </c:marker>
          <c:cat>
            <c:strRef>
              <c:f>Graphique4!$A$4:$A$14</c:f>
              <c:strCache>
                <c:ptCount val="11"/>
                <c:pt idx="0">
                  <c:v>25-29</c:v>
                </c:pt>
                <c:pt idx="1">
                  <c:v>30-34</c:v>
                </c:pt>
                <c:pt idx="2">
                  <c:v>35-39</c:v>
                </c:pt>
                <c:pt idx="3">
                  <c:v>40-44</c:v>
                </c:pt>
                <c:pt idx="4">
                  <c:v>45-49</c:v>
                </c:pt>
                <c:pt idx="5">
                  <c:v>50-54</c:v>
                </c:pt>
                <c:pt idx="6">
                  <c:v>55-59</c:v>
                </c:pt>
                <c:pt idx="7">
                  <c:v>60-64</c:v>
                </c:pt>
                <c:pt idx="8">
                  <c:v>65-69</c:v>
                </c:pt>
                <c:pt idx="9">
                  <c:v>70-74</c:v>
                </c:pt>
                <c:pt idx="10">
                  <c:v>75-79</c:v>
                </c:pt>
              </c:strCache>
            </c:strRef>
          </c:cat>
          <c:val>
            <c:numRef>
              <c:f>Graphique4!$D$4:$D$14</c:f>
              <c:numCache>
                <c:formatCode>0.00</c:formatCode>
                <c:ptCount val="11"/>
                <c:pt idx="6">
                  <c:v>6.356091138923408</c:v>
                </c:pt>
                <c:pt idx="7">
                  <c:v>6.7865316276572463</c:v>
                </c:pt>
                <c:pt idx="8">
                  <c:v>6.570429586548042</c:v>
                </c:pt>
                <c:pt idx="9">
                  <c:v>6.761435364793507</c:v>
                </c:pt>
                <c:pt idx="10">
                  <c:v>6.3526838619704007</c:v>
                </c:pt>
              </c:numCache>
            </c:numRef>
          </c:val>
          <c:smooth val="0"/>
          <c:extLst>
            <c:ext xmlns:c16="http://schemas.microsoft.com/office/drawing/2014/chart" uri="{C3380CC4-5D6E-409C-BE32-E72D297353CC}">
              <c16:uniqueId val="{00000002-F788-44EA-847B-4C5520D4DFDF}"/>
            </c:ext>
          </c:extLst>
        </c:ser>
        <c:ser>
          <c:idx val="3"/>
          <c:order val="3"/>
          <c:tx>
            <c:strRef>
              <c:f>Graphique4!$E$3</c:f>
              <c:strCache>
                <c:ptCount val="1"/>
                <c:pt idx="0">
                  <c:v>Ni retraités ni en emploi</c:v>
                </c:pt>
              </c:strCache>
            </c:strRef>
          </c:tx>
          <c:spPr>
            <a:ln w="28575" cap="rnd">
              <a:solidFill>
                <a:schemeClr val="accent3"/>
              </a:solidFill>
              <a:round/>
            </a:ln>
            <a:effectLst/>
          </c:spPr>
          <c:marker>
            <c:symbol val="none"/>
          </c:marker>
          <c:cat>
            <c:strRef>
              <c:f>Graphique4!$A$4:$A$14</c:f>
              <c:strCache>
                <c:ptCount val="11"/>
                <c:pt idx="0">
                  <c:v>25-29</c:v>
                </c:pt>
                <c:pt idx="1">
                  <c:v>30-34</c:v>
                </c:pt>
                <c:pt idx="2">
                  <c:v>35-39</c:v>
                </c:pt>
                <c:pt idx="3">
                  <c:v>40-44</c:v>
                </c:pt>
                <c:pt idx="4">
                  <c:v>45-49</c:v>
                </c:pt>
                <c:pt idx="5">
                  <c:v>50-54</c:v>
                </c:pt>
                <c:pt idx="6">
                  <c:v>55-59</c:v>
                </c:pt>
                <c:pt idx="7">
                  <c:v>60-64</c:v>
                </c:pt>
                <c:pt idx="8">
                  <c:v>65-69</c:v>
                </c:pt>
                <c:pt idx="9">
                  <c:v>70-74</c:v>
                </c:pt>
                <c:pt idx="10">
                  <c:v>75-79</c:v>
                </c:pt>
              </c:strCache>
            </c:strRef>
          </c:cat>
          <c:val>
            <c:numRef>
              <c:f>Graphique4!$E$4:$E$14</c:f>
              <c:numCache>
                <c:formatCode>General</c:formatCode>
                <c:ptCount val="11"/>
                <c:pt idx="4" formatCode="0.00">
                  <c:v>6.2271631423500367</c:v>
                </c:pt>
                <c:pt idx="5" formatCode="0.00">
                  <c:v>6.4763835763636353</c:v>
                </c:pt>
                <c:pt idx="6" formatCode="0.00">
                  <c:v>5.4896412151865661</c:v>
                </c:pt>
                <c:pt idx="7" formatCode="0.00">
                  <c:v>6.1263101576943884</c:v>
                </c:pt>
                <c:pt idx="8" formatCode="0.00">
                  <c:v>5.6717801568447612</c:v>
                </c:pt>
              </c:numCache>
            </c:numRef>
          </c:val>
          <c:smooth val="0"/>
          <c:extLst>
            <c:ext xmlns:c16="http://schemas.microsoft.com/office/drawing/2014/chart" uri="{C3380CC4-5D6E-409C-BE32-E72D297353CC}">
              <c16:uniqueId val="{00000003-F788-44EA-847B-4C5520D4DFDF}"/>
            </c:ext>
          </c:extLst>
        </c:ser>
        <c:dLbls>
          <c:showLegendKey val="0"/>
          <c:showVal val="0"/>
          <c:showCatName val="0"/>
          <c:showSerName val="0"/>
          <c:showPercent val="0"/>
          <c:showBubbleSize val="0"/>
        </c:dLbls>
        <c:smooth val="0"/>
        <c:axId val="738090496"/>
        <c:axId val="738093376"/>
      </c:lineChart>
      <c:catAx>
        <c:axId val="73809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8093376"/>
        <c:crosses val="autoZero"/>
        <c:auto val="1"/>
        <c:lblAlgn val="ctr"/>
        <c:lblOffset val="100"/>
        <c:noMultiLvlLbl val="0"/>
      </c:catAx>
      <c:valAx>
        <c:axId val="738093376"/>
        <c:scaling>
          <c:orientation val="minMax"/>
          <c:max val="8"/>
          <c:min val="2.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8090496"/>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980214011710077"/>
          <c:y val="4.3456783364357598E-2"/>
          <c:w val="0.62088162056665996"/>
          <c:h val="0.828240563314387"/>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50000"/>
                </a:schemeClr>
              </a:solidFill>
              <a:ln>
                <a:noFill/>
              </a:ln>
              <a:effectLst/>
            </c:spPr>
            <c:extLst>
              <c:ext xmlns:c16="http://schemas.microsoft.com/office/drawing/2014/chart" uri="{C3380CC4-5D6E-409C-BE32-E72D297353CC}">
                <c16:uniqueId val="{00000001-A7C3-4E5C-A4C4-113295C41A86}"/>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3-A7C3-4E5C-A4C4-113295C41A86}"/>
              </c:ext>
            </c:extLst>
          </c:dPt>
          <c:dLbls>
            <c:dLbl>
              <c:idx val="0"/>
              <c:tx>
                <c:rich>
                  <a:bodyPr/>
                  <a:lstStyle/>
                  <a:p>
                    <a:fld id="{9E35EC82-DE98-4A4C-8B91-EBD28D8A9DDE}" type="VALUE">
                      <a:rPr lang="en-US">
                        <a:solidFill>
                          <a:schemeClr val="accent6">
                            <a:lumMod val="50000"/>
                          </a:schemeClr>
                        </a:solidFill>
                      </a:rPr>
                      <a:pPr/>
                      <a:t>[VALEUR]</a:t>
                    </a:fld>
                    <a:r>
                      <a:rPr lang="en-US">
                        <a:solidFill>
                          <a:schemeClr val="accent6">
                            <a:lumMod val="50000"/>
                          </a:schemeClr>
                        </a:solidFill>
                      </a:rPr>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7C3-4E5C-A4C4-113295C41A86}"/>
                </c:ext>
              </c:extLst>
            </c:dLbl>
            <c:dLbl>
              <c:idx val="1"/>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lumMod val="75000"/>
                            <a:lumOff val="25000"/>
                          </a:sysClr>
                        </a:solidFill>
                        <a:latin typeface="+mn-lt"/>
                        <a:ea typeface="+mn-ea"/>
                        <a:cs typeface="+mn-cs"/>
                      </a:defRPr>
                    </a:pPr>
                    <a:r>
                      <a:rPr lang="en-US" sz="1200" b="1" i="1" u="none" strike="noStrike" kern="1200" baseline="0">
                        <a:solidFill>
                          <a:schemeClr val="accent6">
                            <a:lumMod val="50000"/>
                          </a:schemeClr>
                        </a:solidFill>
                      </a:rPr>
                      <a:t>Réf.</a:t>
                    </a:r>
                  </a:p>
                </c:rich>
              </c:tx>
              <c:spPr>
                <a:solidFill>
                  <a:schemeClr val="bg1"/>
                </a:solid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lumMod val="75000"/>
                          <a:lumOff val="25000"/>
                        </a:sysClr>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7C3-4E5C-A4C4-113295C41A86}"/>
                </c:ext>
              </c:extLst>
            </c:dLbl>
            <c:dLbl>
              <c:idx val="3"/>
              <c:tx>
                <c:rich>
                  <a:bodyPr/>
                  <a:lstStyle/>
                  <a:p>
                    <a:r>
                      <a:rPr lang="en-US" i="1">
                        <a:solidFill>
                          <a:schemeClr val="accent2"/>
                        </a:solidFill>
                      </a:rPr>
                      <a:t>Réf.</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7C3-4E5C-A4C4-113295C41A86}"/>
                </c:ext>
              </c:extLst>
            </c:dLbl>
            <c:dLbl>
              <c:idx val="4"/>
              <c:tx>
                <c:rich>
                  <a:bodyPr/>
                  <a:lstStyle/>
                  <a:p>
                    <a:fld id="{D0105809-E684-4B74-964C-E12E2FCE3452}" type="VALUE">
                      <a:rPr lang="en-US">
                        <a:solidFill>
                          <a:schemeClr val="accent2"/>
                        </a:solidFill>
                      </a:rPr>
                      <a:pPr/>
                      <a:t>[VALEUR]</a:t>
                    </a:fld>
                    <a:r>
                      <a:rPr lang="en-US">
                        <a:solidFill>
                          <a:schemeClr val="accent2"/>
                        </a:solidFill>
                      </a:rPr>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7C3-4E5C-A4C4-113295C41A86}"/>
                </c:ext>
              </c:extLst>
            </c:dLbl>
            <c:dLbl>
              <c:idx val="6"/>
              <c:layout>
                <c:manualLayout>
                  <c:x val="3.4365589738999026E-7"/>
                  <c:y val="0"/>
                </c:manualLayout>
              </c:layout>
              <c:tx>
                <c:rich>
                  <a:bodyPr/>
                  <a:lstStyle/>
                  <a:p>
                    <a:fld id="{4BFFA953-AFF8-4727-944F-9B74BE73CEB8}" type="VALUE">
                      <a:rPr lang="en-US">
                        <a:solidFill>
                          <a:schemeClr val="accent1"/>
                        </a:solidFill>
                      </a:rPr>
                      <a:pPr/>
                      <a:t>[VALEUR]</a:t>
                    </a:fld>
                    <a:r>
                      <a:rPr lang="en-US">
                        <a:solidFill>
                          <a:schemeClr val="accent1"/>
                        </a:solidFill>
                      </a:rPr>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A7C3-4E5C-A4C4-113295C41A86}"/>
                </c:ext>
              </c:extLst>
            </c:dLbl>
            <c:dLbl>
              <c:idx val="7"/>
              <c:tx>
                <c:rich>
                  <a:bodyPr/>
                  <a:lstStyle/>
                  <a:p>
                    <a:r>
                      <a:rPr lang="en-US" i="1">
                        <a:solidFill>
                          <a:schemeClr val="accent1"/>
                        </a:solidFill>
                      </a:rPr>
                      <a:t>Réf.</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7C3-4E5C-A4C4-113295C41A86}"/>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Graphique5!$A$4:$A$11</c:f>
              <c:strCache>
                <c:ptCount val="8"/>
                <c:pt idx="0">
                  <c:v>En couple</c:v>
                </c:pt>
                <c:pt idx="1">
                  <c:v>Seul</c:v>
                </c:pt>
                <c:pt idx="3">
                  <c:v>Retraité</c:v>
                </c:pt>
                <c:pt idx="4">
                  <c:v>Non retraité</c:v>
                </c:pt>
                <c:pt idx="6">
                  <c:v>Mauvaise santé</c:v>
                </c:pt>
                <c:pt idx="7">
                  <c:v>Bonne santé et santé satisfaisante</c:v>
                </c:pt>
              </c:strCache>
            </c:strRef>
          </c:cat>
          <c:val>
            <c:numRef>
              <c:f>Graphique5!$B$4:$B$11</c:f>
              <c:numCache>
                <c:formatCode>General</c:formatCode>
                <c:ptCount val="8"/>
                <c:pt idx="0">
                  <c:v>0.44600000000000001</c:v>
                </c:pt>
                <c:pt idx="1">
                  <c:v>0</c:v>
                </c:pt>
                <c:pt idx="3">
                  <c:v>0</c:v>
                </c:pt>
                <c:pt idx="4">
                  <c:v>-0.14299999999999999</c:v>
                </c:pt>
                <c:pt idx="6">
                  <c:v>-1.3109999999999999</c:v>
                </c:pt>
                <c:pt idx="7">
                  <c:v>0</c:v>
                </c:pt>
              </c:numCache>
            </c:numRef>
          </c:val>
          <c:extLst>
            <c:ext xmlns:c16="http://schemas.microsoft.com/office/drawing/2014/chart" uri="{C3380CC4-5D6E-409C-BE32-E72D297353CC}">
              <c16:uniqueId val="{00000008-A7C3-4E5C-A4C4-113295C41A86}"/>
            </c:ext>
          </c:extLst>
        </c:ser>
        <c:dLbls>
          <c:dLblPos val="outEnd"/>
          <c:showLegendKey val="0"/>
          <c:showVal val="1"/>
          <c:showCatName val="0"/>
          <c:showSerName val="0"/>
          <c:showPercent val="0"/>
          <c:showBubbleSize val="0"/>
        </c:dLbls>
        <c:gapWidth val="0"/>
        <c:axId val="824463136"/>
        <c:axId val="824464576"/>
      </c:barChart>
      <c:catAx>
        <c:axId val="824463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24464576"/>
        <c:crosses val="autoZero"/>
        <c:auto val="1"/>
        <c:lblAlgn val="ctr"/>
        <c:lblOffset val="100"/>
        <c:noMultiLvlLbl val="0"/>
      </c:catAx>
      <c:valAx>
        <c:axId val="824464576"/>
        <c:scaling>
          <c:orientation val="minMax"/>
          <c:max val="1"/>
          <c:min val="-2"/>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824463136"/>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649777249929949"/>
          <c:y val="4.3456783364357598E-2"/>
          <c:w val="0.5746492511158926"/>
          <c:h val="0.828240563314387"/>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50000"/>
                </a:schemeClr>
              </a:solidFill>
              <a:ln>
                <a:noFill/>
              </a:ln>
              <a:effectLst/>
            </c:spPr>
            <c:extLst>
              <c:ext xmlns:c16="http://schemas.microsoft.com/office/drawing/2014/chart" uri="{C3380CC4-5D6E-409C-BE32-E72D297353CC}">
                <c16:uniqueId val="{00000001-A9DD-4342-AC3D-3D6CF44309C3}"/>
              </c:ext>
            </c:extLst>
          </c:dPt>
          <c:dLbls>
            <c:dLbl>
              <c:idx val="0"/>
              <c:tx>
                <c:rich>
                  <a:bodyPr rot="0" spcFirstLastPara="1" vertOverflow="ellipsis" vert="horz" wrap="square" lIns="38100" tIns="19050" rIns="38100" bIns="19050" anchor="ctr" anchorCtr="0">
                    <a:spAutoFit/>
                  </a:bodyPr>
                  <a:lstStyle/>
                  <a:p>
                    <a:pPr algn="l">
                      <a:defRPr sz="1200" b="1" i="0" u="none" strike="noStrike" kern="1200" baseline="0">
                        <a:solidFill>
                          <a:sysClr val="windowText" lastClr="000000"/>
                        </a:solidFill>
                        <a:latin typeface="+mn-lt"/>
                        <a:ea typeface="+mn-ea"/>
                        <a:cs typeface="+mn-cs"/>
                      </a:defRPr>
                    </a:pPr>
                    <a:fld id="{B2170B56-8563-4164-843A-0847ABD029AA}" type="VALUE">
                      <a:rPr lang="en-US">
                        <a:solidFill>
                          <a:schemeClr val="accent6">
                            <a:lumMod val="50000"/>
                          </a:schemeClr>
                        </a:solidFill>
                      </a:rPr>
                      <a:pPr algn="l">
                        <a:defRPr sz="1200" b="1">
                          <a:solidFill>
                            <a:sysClr val="windowText" lastClr="000000"/>
                          </a:solidFill>
                        </a:defRPr>
                      </a:pPr>
                      <a:t>[VALEUR]</a:t>
                    </a:fld>
                    <a:r>
                      <a:rPr lang="en-US">
                        <a:solidFill>
                          <a:schemeClr val="accent6">
                            <a:lumMod val="50000"/>
                          </a:schemeClr>
                        </a:solidFill>
                      </a:rPr>
                      <a:t>***</a:t>
                    </a:r>
                  </a:p>
                </c:rich>
              </c:tx>
              <c:spPr>
                <a:solidFill>
                  <a:schemeClr val="bg1"/>
                </a:solidFill>
                <a:ln>
                  <a:noFill/>
                </a:ln>
                <a:effectLst/>
              </c:spPr>
              <c:txPr>
                <a:bodyPr rot="0" spcFirstLastPara="1" vertOverflow="ellipsis" vert="horz" wrap="square" lIns="38100" tIns="19050" rIns="38100" bIns="19050" anchor="ctr" anchorCtr="0">
                  <a:spAutoFit/>
                </a:bodyPr>
                <a:lstStyle/>
                <a:p>
                  <a:pPr algn="l">
                    <a:defRPr sz="1200" b="1" i="0"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9DD-4342-AC3D-3D6CF44309C3}"/>
                </c:ext>
              </c:extLst>
            </c:dLbl>
            <c:dLbl>
              <c:idx val="1"/>
              <c:tx>
                <c:rich>
                  <a:bodyPr rot="0" spcFirstLastPara="1" vertOverflow="ellipsis" vert="horz" wrap="square" lIns="38100" tIns="19050" rIns="38100" bIns="19050" anchor="ctr" anchorCtr="0">
                    <a:spAutoFit/>
                  </a:bodyPr>
                  <a:lstStyle/>
                  <a:p>
                    <a:pPr algn="l">
                      <a:defRPr sz="1200" b="1" i="1" u="none" strike="noStrike" kern="1200" baseline="0">
                        <a:solidFill>
                          <a:sysClr val="windowText" lastClr="000000"/>
                        </a:solidFill>
                        <a:latin typeface="+mn-lt"/>
                        <a:ea typeface="+mn-ea"/>
                        <a:cs typeface="+mn-cs"/>
                      </a:defRPr>
                    </a:pPr>
                    <a:r>
                      <a:rPr lang="en-US" i="1">
                        <a:solidFill>
                          <a:schemeClr val="accent6">
                            <a:lumMod val="50000"/>
                          </a:schemeClr>
                        </a:solidFill>
                      </a:rPr>
                      <a:t>Réf.</a:t>
                    </a:r>
                  </a:p>
                </c:rich>
              </c:tx>
              <c:spPr>
                <a:solidFill>
                  <a:schemeClr val="bg1"/>
                </a:solidFill>
                <a:ln>
                  <a:noFill/>
                </a:ln>
                <a:effectLst/>
              </c:spPr>
              <c:txPr>
                <a:bodyPr rot="0" spcFirstLastPara="1" vertOverflow="ellipsis" vert="horz" wrap="square" lIns="38100" tIns="19050" rIns="38100" bIns="19050" anchor="ctr" anchorCtr="0">
                  <a:spAutoFit/>
                </a:bodyPr>
                <a:lstStyle/>
                <a:p>
                  <a:pPr algn="l">
                    <a:defRPr sz="1200" b="1" i="1" u="none" strike="noStrike" kern="1200" baseline="0">
                      <a:solidFill>
                        <a:sysClr val="windowText" lastClr="000000"/>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9DD-4342-AC3D-3D6CF44309C3}"/>
                </c:ext>
              </c:extLst>
            </c:dLbl>
            <c:dLbl>
              <c:idx val="3"/>
              <c:tx>
                <c:rich>
                  <a:bodyPr rot="0" spcFirstLastPara="1" vertOverflow="ellipsis" vert="horz" wrap="square" lIns="38100" tIns="19050" rIns="38100" bIns="19050" anchor="ctr" anchorCtr="0">
                    <a:spAutoFit/>
                  </a:bodyPr>
                  <a:lstStyle/>
                  <a:p>
                    <a:pPr algn="l">
                      <a:defRPr sz="1200" b="1" i="0" u="none" strike="noStrike" kern="1200" baseline="0">
                        <a:solidFill>
                          <a:schemeClr val="accent2"/>
                        </a:solidFill>
                        <a:latin typeface="+mn-lt"/>
                        <a:ea typeface="+mn-ea"/>
                        <a:cs typeface="+mn-cs"/>
                      </a:defRPr>
                    </a:pPr>
                    <a:r>
                      <a:rPr lang="en-US" i="1">
                        <a:solidFill>
                          <a:schemeClr val="accent2"/>
                        </a:solidFill>
                      </a:rPr>
                      <a:t>n.s.</a:t>
                    </a:r>
                  </a:p>
                </c:rich>
              </c:tx>
              <c:spPr>
                <a:solidFill>
                  <a:schemeClr val="bg1"/>
                </a:solidFill>
                <a:ln>
                  <a:noFill/>
                </a:ln>
                <a:effectLst/>
              </c:spPr>
              <c:txPr>
                <a:bodyPr rot="0" spcFirstLastPara="1" vertOverflow="ellipsis" vert="horz" wrap="square" lIns="38100" tIns="19050" rIns="38100" bIns="19050" anchor="ctr" anchorCtr="0">
                  <a:spAutoFit/>
                </a:bodyPr>
                <a:lstStyle/>
                <a:p>
                  <a:pPr algn="l">
                    <a:defRPr sz="1200" b="1" i="0" u="none" strike="noStrike" kern="1200" baseline="0">
                      <a:solidFill>
                        <a:schemeClr val="accent2"/>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9DD-4342-AC3D-3D6CF44309C3}"/>
                </c:ext>
              </c:extLst>
            </c:dLbl>
            <c:dLbl>
              <c:idx val="4"/>
              <c:tx>
                <c:rich>
                  <a:bodyPr rot="0" spcFirstLastPara="1" vertOverflow="ellipsis" vert="horz" wrap="square" lIns="38100" tIns="19050" rIns="38100" bIns="19050" anchor="ctr" anchorCtr="0">
                    <a:spAutoFit/>
                  </a:bodyPr>
                  <a:lstStyle/>
                  <a:p>
                    <a:pPr algn="l">
                      <a:defRPr sz="1200" b="1" i="0" u="none" strike="noStrike" kern="1200" baseline="0">
                        <a:solidFill>
                          <a:schemeClr val="accent2"/>
                        </a:solidFill>
                        <a:latin typeface="+mn-lt"/>
                        <a:ea typeface="+mn-ea"/>
                        <a:cs typeface="+mn-cs"/>
                      </a:defRPr>
                    </a:pPr>
                    <a:r>
                      <a:rPr lang="en-US" i="1">
                        <a:solidFill>
                          <a:schemeClr val="accent2"/>
                        </a:solidFill>
                      </a:rPr>
                      <a:t>Groupe de contrôle</a:t>
                    </a:r>
                  </a:p>
                </c:rich>
              </c:tx>
              <c:spPr>
                <a:solidFill>
                  <a:schemeClr val="bg1"/>
                </a:solidFill>
                <a:ln>
                  <a:noFill/>
                </a:ln>
                <a:effectLst/>
              </c:spPr>
              <c:txPr>
                <a:bodyPr rot="0" spcFirstLastPara="1" vertOverflow="ellipsis" vert="horz" wrap="square" lIns="38100" tIns="19050" rIns="38100" bIns="19050" anchor="ctr" anchorCtr="0">
                  <a:spAutoFit/>
                </a:bodyPr>
                <a:lstStyle/>
                <a:p>
                  <a:pPr algn="l">
                    <a:defRPr sz="1200" b="1" i="0" u="none" strike="noStrike" kern="1200" baseline="0">
                      <a:solidFill>
                        <a:schemeClr val="accent2"/>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manualLayout>
                      <c:w val="0.22280038167906951"/>
                      <c:h val="0.13395539544288451"/>
                    </c:manualLayout>
                  </c15:layout>
                  <c15:showDataLabelsRange val="0"/>
                </c:ext>
                <c:ext xmlns:c16="http://schemas.microsoft.com/office/drawing/2014/chart" uri="{C3380CC4-5D6E-409C-BE32-E72D297353CC}">
                  <c16:uniqueId val="{00000004-A9DD-4342-AC3D-3D6CF44309C3}"/>
                </c:ext>
              </c:extLst>
            </c:dLbl>
            <c:dLbl>
              <c:idx val="6"/>
              <c:tx>
                <c:rich>
                  <a:bodyPr rot="0" spcFirstLastPara="1" vertOverflow="ellipsis" vert="horz" wrap="square" lIns="38100" tIns="19050" rIns="38100" bIns="19050" anchor="ctr" anchorCtr="0">
                    <a:spAutoFit/>
                  </a:bodyPr>
                  <a:lstStyle/>
                  <a:p>
                    <a:pPr algn="l">
                      <a:defRPr sz="1200" b="1" i="0" u="none" strike="noStrike" kern="1200" baseline="0">
                        <a:solidFill>
                          <a:srgbClr val="0070C0"/>
                        </a:solidFill>
                        <a:latin typeface="+mn-lt"/>
                        <a:ea typeface="+mn-ea"/>
                        <a:cs typeface="+mn-cs"/>
                      </a:defRPr>
                    </a:pPr>
                    <a:fld id="{F3CCD746-CD48-4668-B9A4-906F4F4182D9}" type="VALUE">
                      <a:rPr lang="en-US"/>
                      <a:pPr algn="l">
                        <a:defRPr sz="1200" b="1">
                          <a:solidFill>
                            <a:srgbClr val="0070C0"/>
                          </a:solidFill>
                        </a:defRPr>
                      </a:pPr>
                      <a:t>[VALEUR]</a:t>
                    </a:fld>
                    <a:r>
                      <a:rPr lang="en-US"/>
                      <a:t>***</a:t>
                    </a:r>
                  </a:p>
                </c:rich>
              </c:tx>
              <c:spPr>
                <a:solidFill>
                  <a:schemeClr val="bg1"/>
                </a:solidFill>
                <a:ln>
                  <a:noFill/>
                </a:ln>
                <a:effectLst/>
              </c:spPr>
              <c:txPr>
                <a:bodyPr rot="0" spcFirstLastPara="1" vertOverflow="ellipsis" vert="horz" wrap="square" lIns="38100" tIns="19050" rIns="38100" bIns="19050" anchor="ctr" anchorCtr="0">
                  <a:spAutoFit/>
                </a:bodyPr>
                <a:lstStyle/>
                <a:p>
                  <a:pPr algn="l">
                    <a:defRPr sz="1200" b="1" i="0" u="none" strike="noStrike" kern="1200" baseline="0">
                      <a:solidFill>
                        <a:srgbClr val="0070C0"/>
                      </a:solidFill>
                      <a:latin typeface="+mn-lt"/>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9DD-4342-AC3D-3D6CF44309C3}"/>
                </c:ext>
              </c:extLst>
            </c:dLbl>
            <c:dLbl>
              <c:idx val="7"/>
              <c:tx>
                <c:rich>
                  <a:bodyPr/>
                  <a:lstStyle/>
                  <a:p>
                    <a:r>
                      <a:rPr lang="en-US" i="1">
                        <a:solidFill>
                          <a:srgbClr val="0070C0"/>
                        </a:solidFill>
                      </a:rPr>
                      <a:t>Réf.</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9DD-4342-AC3D-3D6CF44309C3}"/>
                </c:ext>
              </c:extLst>
            </c:dLbl>
            <c:spPr>
              <a:solidFill>
                <a:schemeClr val="bg1"/>
              </a:solidFill>
              <a:ln>
                <a:noFill/>
              </a:ln>
              <a:effectLst/>
            </c:spPr>
            <c:txPr>
              <a:bodyPr rot="0" spcFirstLastPara="1" vertOverflow="ellipsis" vert="horz" wrap="square" lIns="38100" tIns="19050" rIns="38100" bIns="19050" anchor="ctr" anchorCtr="0">
                <a:spAutoFit/>
              </a:bodyPr>
              <a:lstStyle/>
              <a:p>
                <a:pPr algn="l">
                  <a:defRPr sz="1200" b="1" i="0" u="none" strike="noStrike" kern="1200" baseline="0">
                    <a:solidFill>
                      <a:schemeClr val="accent2">
                        <a:lumMod val="60000"/>
                        <a:lumOff val="40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Graphique6!$A$4:$A$11</c:f>
              <c:strCache>
                <c:ptCount val="8"/>
                <c:pt idx="0">
                  <c:v>En couple</c:v>
                </c:pt>
                <c:pt idx="1">
                  <c:v>Seul</c:v>
                </c:pt>
                <c:pt idx="3">
                  <c:v>Retraité</c:v>
                </c:pt>
                <c:pt idx="4">
                  <c:v>Non retraité</c:v>
                </c:pt>
                <c:pt idx="6">
                  <c:v>Mauvaise santé</c:v>
                </c:pt>
                <c:pt idx="7">
                  <c:v>Bonne santé et santé satisfaisante</c:v>
                </c:pt>
              </c:strCache>
            </c:strRef>
          </c:cat>
          <c:val>
            <c:numRef>
              <c:f>Graphique6!$B$4:$B$11</c:f>
              <c:numCache>
                <c:formatCode>General</c:formatCode>
                <c:ptCount val="8"/>
                <c:pt idx="0">
                  <c:v>0.67700000000000005</c:v>
                </c:pt>
                <c:pt idx="1">
                  <c:v>0</c:v>
                </c:pt>
                <c:pt idx="3">
                  <c:v>0</c:v>
                </c:pt>
                <c:pt idx="4">
                  <c:v>0</c:v>
                </c:pt>
                <c:pt idx="6">
                  <c:v>-1.343</c:v>
                </c:pt>
                <c:pt idx="7">
                  <c:v>0</c:v>
                </c:pt>
              </c:numCache>
            </c:numRef>
          </c:val>
          <c:extLst>
            <c:ext xmlns:c16="http://schemas.microsoft.com/office/drawing/2014/chart" uri="{C3380CC4-5D6E-409C-BE32-E72D297353CC}">
              <c16:uniqueId val="{00000007-A9DD-4342-AC3D-3D6CF44309C3}"/>
            </c:ext>
          </c:extLst>
        </c:ser>
        <c:dLbls>
          <c:dLblPos val="outEnd"/>
          <c:showLegendKey val="0"/>
          <c:showVal val="1"/>
          <c:showCatName val="0"/>
          <c:showSerName val="0"/>
          <c:showPercent val="0"/>
          <c:showBubbleSize val="0"/>
        </c:dLbls>
        <c:gapWidth val="0"/>
        <c:axId val="824463136"/>
        <c:axId val="824464576"/>
      </c:barChart>
      <c:catAx>
        <c:axId val="8244631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24464576"/>
        <c:crosses val="autoZero"/>
        <c:auto val="1"/>
        <c:lblAlgn val="ctr"/>
        <c:lblOffset val="100"/>
        <c:noMultiLvlLbl val="0"/>
      </c:catAx>
      <c:valAx>
        <c:axId val="824464576"/>
        <c:scaling>
          <c:orientation val="minMax"/>
          <c:max val="1"/>
          <c:min val="-2"/>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824463136"/>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4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dLbl>
              <c:idx val="0"/>
              <c:tx>
                <c:rich>
                  <a:bodyPr/>
                  <a:lstStyle/>
                  <a:p>
                    <a:fld id="{FEA304D8-0061-4895-9B4C-87632AA22E22}" type="VALUE">
                      <a:rPr lang="en-US"/>
                      <a:pPr/>
                      <a:t>[VALEUR]</a:t>
                    </a:fld>
                    <a:r>
                      <a:rPr lang="en-US"/>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09D0-4CA9-944E-E0922DC7B9C4}"/>
                </c:ext>
              </c:extLst>
            </c:dLbl>
            <c:dLbl>
              <c:idx val="1"/>
              <c:tx>
                <c:rich>
                  <a:bodyPr/>
                  <a:lstStyle/>
                  <a:p>
                    <a:fld id="{CAB04D4F-AE26-43BA-B070-254B4D2042ED}" type="VALUE">
                      <a:rPr lang="en-US"/>
                      <a:pPr/>
                      <a:t>[VALEUR]</a:t>
                    </a:fld>
                    <a:r>
                      <a:rPr lang="en-US"/>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9D0-4CA9-944E-E0922DC7B9C4}"/>
                </c:ext>
              </c:extLst>
            </c:dLbl>
            <c:dLbl>
              <c:idx val="2"/>
              <c:tx>
                <c:rich>
                  <a:bodyPr/>
                  <a:lstStyle/>
                  <a:p>
                    <a:fld id="{CF499A91-EE09-4546-8F55-9516E9F02CCA}" type="VALUE">
                      <a:rPr lang="en-US"/>
                      <a:pPr/>
                      <a:t>[VALEUR]</a:t>
                    </a:fld>
                    <a:r>
                      <a:rPr lang="en-US"/>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9D0-4CA9-944E-E0922DC7B9C4}"/>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Graphique7!$A$4:$A$6</c:f>
              <c:strCache>
                <c:ptCount val="3"/>
                <c:pt idx="0">
                  <c:v>(G3) Non retraités en 2014 comme en 2020
(≥ 35 ans en 2014 ; &lt; 55 ans en 2020)</c:v>
                </c:pt>
                <c:pt idx="1">
                  <c:v>(G2) Retraités en 2014 comme en 2020
(&lt; 75 ans en 2020)</c:v>
                </c:pt>
                <c:pt idx="2">
                  <c:v>(G1) Non retraités en 2014 comme en 2020
(≥ 35 ans en 2014 ; &lt; 75 ans en 2020)</c:v>
                </c:pt>
              </c:strCache>
            </c:strRef>
          </c:cat>
          <c:val>
            <c:numRef>
              <c:f>Graphique7!$B$4:$B$6</c:f>
              <c:numCache>
                <c:formatCode>0.000</c:formatCode>
                <c:ptCount val="3"/>
                <c:pt idx="0">
                  <c:v>-0.48</c:v>
                </c:pt>
                <c:pt idx="1">
                  <c:v>-0.41699999999999998</c:v>
                </c:pt>
                <c:pt idx="2">
                  <c:v>-0.374</c:v>
                </c:pt>
              </c:numCache>
            </c:numRef>
          </c:val>
          <c:extLst>
            <c:ext xmlns:c16="http://schemas.microsoft.com/office/drawing/2014/chart" uri="{C3380CC4-5D6E-409C-BE32-E72D297353CC}">
              <c16:uniqueId val="{00000003-09D0-4CA9-944E-E0922DC7B9C4}"/>
            </c:ext>
          </c:extLst>
        </c:ser>
        <c:dLbls>
          <c:dLblPos val="outEnd"/>
          <c:showLegendKey val="0"/>
          <c:showVal val="1"/>
          <c:showCatName val="0"/>
          <c:showSerName val="0"/>
          <c:showPercent val="0"/>
          <c:showBubbleSize val="0"/>
        </c:dLbls>
        <c:gapWidth val="50"/>
        <c:axId val="886672888"/>
        <c:axId val="886675408"/>
      </c:barChart>
      <c:catAx>
        <c:axId val="886672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86675408"/>
        <c:crosses val="max"/>
        <c:auto val="1"/>
        <c:lblAlgn val="ctr"/>
        <c:lblOffset val="100"/>
        <c:noMultiLvlLbl val="0"/>
      </c:catAx>
      <c:valAx>
        <c:axId val="886675408"/>
        <c:scaling>
          <c:orientation val="maxMin"/>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86672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320909126400309"/>
          <c:y val="5.0925925925925923E-2"/>
          <c:w val="0.4522561271350406"/>
          <c:h val="0.82447506561679795"/>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7030A0"/>
              </a:solidFill>
              <a:ln>
                <a:noFill/>
              </a:ln>
              <a:effectLst/>
            </c:spPr>
            <c:extLst>
              <c:ext xmlns:c16="http://schemas.microsoft.com/office/drawing/2014/chart" uri="{C3380CC4-5D6E-409C-BE32-E72D297353CC}">
                <c16:uniqueId val="{00000001-E78D-49D6-BF36-6E0BE4C0CA20}"/>
              </c:ext>
            </c:extLst>
          </c:dPt>
          <c:dPt>
            <c:idx val="5"/>
            <c:invertIfNegative val="0"/>
            <c:bubble3D val="0"/>
            <c:spPr>
              <a:solidFill>
                <a:schemeClr val="accent2"/>
              </a:solidFill>
              <a:ln>
                <a:noFill/>
              </a:ln>
              <a:effectLst/>
            </c:spPr>
            <c:extLst>
              <c:ext xmlns:c16="http://schemas.microsoft.com/office/drawing/2014/chart" uri="{C3380CC4-5D6E-409C-BE32-E72D297353CC}">
                <c16:uniqueId val="{00000003-E78D-49D6-BF36-6E0BE4C0CA20}"/>
              </c:ext>
            </c:extLst>
          </c:dPt>
          <c:dLbls>
            <c:dLbl>
              <c:idx val="0"/>
              <c:tx>
                <c:rich>
                  <a:bodyPr/>
                  <a:lstStyle/>
                  <a:p>
                    <a:fld id="{5C60392E-B5EF-4CAC-AC4F-215D4D6D2C6D}" type="VALUE">
                      <a:rPr lang="en-US">
                        <a:solidFill>
                          <a:srgbClr val="7030A0"/>
                        </a:solidFill>
                      </a:rPr>
                      <a:pPr/>
                      <a:t>[VALEUR]</a:t>
                    </a:fld>
                    <a:r>
                      <a:rPr lang="en-US">
                        <a:solidFill>
                          <a:srgbClr val="7030A0"/>
                        </a:solidFill>
                      </a:rPr>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78D-49D6-BF36-6E0BE4C0CA20}"/>
                </c:ext>
              </c:extLst>
            </c:dLbl>
            <c:dLbl>
              <c:idx val="1"/>
              <c:tx>
                <c:rich>
                  <a:bodyPr/>
                  <a:lstStyle/>
                  <a:p>
                    <a:r>
                      <a:rPr lang="en-US" sz="1200" b="1" i="1" u="none" strike="noStrike" kern="1200" baseline="0">
                        <a:solidFill>
                          <a:srgbClr val="7030A0"/>
                        </a:solidFill>
                      </a:rPr>
                      <a:t>n.s.</a:t>
                    </a:r>
                    <a:endParaRPr lang="en-US" sz="1200">
                      <a:solidFill>
                        <a:srgbClr val="7030A0"/>
                      </a:solidFill>
                    </a:endParaRP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78D-49D6-BF36-6E0BE4C0CA20}"/>
                </c:ext>
              </c:extLst>
            </c:dLbl>
            <c:dLbl>
              <c:idx val="2"/>
              <c:tx>
                <c:rich>
                  <a:bodyPr/>
                  <a:lstStyle/>
                  <a:p>
                    <a:r>
                      <a:rPr lang="en-US" sz="1200" b="1" i="1" u="none" strike="noStrike" kern="1200" baseline="0">
                        <a:solidFill>
                          <a:srgbClr val="7030A0"/>
                        </a:solidFill>
                      </a:rPr>
                      <a:t>Réf.</a:t>
                    </a:r>
                    <a:endParaRPr lang="en-US" sz="1200">
                      <a:solidFill>
                        <a:srgbClr val="7030A0"/>
                      </a:solidFill>
                    </a:endParaRP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78D-49D6-BF36-6E0BE4C0CA20}"/>
                </c:ext>
              </c:extLst>
            </c:dLbl>
            <c:dLbl>
              <c:idx val="4"/>
              <c:tx>
                <c:rich>
                  <a:bodyPr/>
                  <a:lstStyle/>
                  <a:p>
                    <a:r>
                      <a:rPr lang="en-US" i="1">
                        <a:solidFill>
                          <a:schemeClr val="accent2"/>
                        </a:solidFill>
                      </a:rPr>
                      <a:t>n.s.</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78D-49D6-BF36-6E0BE4C0CA20}"/>
                </c:ext>
              </c:extLst>
            </c:dLbl>
            <c:dLbl>
              <c:idx val="5"/>
              <c:tx>
                <c:rich>
                  <a:bodyPr/>
                  <a:lstStyle/>
                  <a:p>
                    <a:fld id="{15BFFD0B-E65B-4207-94F3-44514A48409A}" type="VALUE">
                      <a:rPr lang="en-US">
                        <a:solidFill>
                          <a:schemeClr val="accent2"/>
                        </a:solidFill>
                      </a:rPr>
                      <a:pPr/>
                      <a:t>[VALEUR]</a:t>
                    </a:fld>
                    <a:r>
                      <a:rPr lang="en-US">
                        <a:solidFill>
                          <a:schemeClr val="accent2"/>
                        </a:solidFill>
                      </a:rPr>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78D-49D6-BF36-6E0BE4C0CA20}"/>
                </c:ext>
              </c:extLst>
            </c:dLbl>
            <c:dLbl>
              <c:idx val="6"/>
              <c:tx>
                <c:rich>
                  <a:bodyPr/>
                  <a:lstStyle/>
                  <a:p>
                    <a:r>
                      <a:rPr lang="en-US" i="1">
                        <a:solidFill>
                          <a:schemeClr val="accent2"/>
                        </a:solidFill>
                      </a:rPr>
                      <a:t>Réf.</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E78D-49D6-BF36-6E0BE4C0CA20}"/>
                </c:ext>
              </c:extLst>
            </c:dLbl>
            <c:dLbl>
              <c:idx val="8"/>
              <c:tx>
                <c:rich>
                  <a:bodyPr/>
                  <a:lstStyle/>
                  <a:p>
                    <a:fld id="{3190BF3F-7B7A-4093-AF5E-CF86688BD8FE}" type="VALUE">
                      <a:rPr lang="en-US">
                        <a:solidFill>
                          <a:schemeClr val="accent1"/>
                        </a:solidFill>
                      </a:rPr>
                      <a:pPr/>
                      <a:t>[VALEUR]</a:t>
                    </a:fld>
                    <a:r>
                      <a:rPr lang="en-US">
                        <a:solidFill>
                          <a:schemeClr val="accent1"/>
                        </a:solidFill>
                      </a:rPr>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E78D-49D6-BF36-6E0BE4C0CA20}"/>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Graphique8!$A$4:$A$12</c:f>
              <c:strCache>
                <c:ptCount val="9"/>
                <c:pt idx="0">
                  <c:v>En couple en 2014 - seul en 2020</c:v>
                </c:pt>
                <c:pt idx="1">
                  <c:v>Seul en 2014 - en couple en 2020</c:v>
                </c:pt>
                <c:pt idx="2">
                  <c:v>Situation conjugale
(réf. situation inchangée)</c:v>
                </c:pt>
                <c:pt idx="4">
                  <c:v>Retraité 2014 &amp; 2020</c:v>
                </c:pt>
                <c:pt idx="5">
                  <c:v>Non retraité en 2014 - retraité en 2020</c:v>
                </c:pt>
                <c:pt idx="6">
                  <c:v>Situation d'emploi
(réf. Non retraités 2014 &amp; 2020)</c:v>
                </c:pt>
                <c:pt idx="8">
                  <c:v>Effet de la dégradation de l'état de santé
(groupe de contrôle : état de santé stable)</c:v>
                </c:pt>
              </c:strCache>
            </c:strRef>
          </c:cat>
          <c:val>
            <c:numRef>
              <c:f>Graphique8!$B$4:$B$12</c:f>
              <c:numCache>
                <c:formatCode>General</c:formatCode>
                <c:ptCount val="9"/>
                <c:pt idx="0">
                  <c:v>-0.64400000000000002</c:v>
                </c:pt>
                <c:pt idx="1">
                  <c:v>0</c:v>
                </c:pt>
                <c:pt idx="2">
                  <c:v>0</c:v>
                </c:pt>
                <c:pt idx="4">
                  <c:v>0</c:v>
                </c:pt>
                <c:pt idx="5">
                  <c:v>-0.47199999999999998</c:v>
                </c:pt>
                <c:pt idx="6">
                  <c:v>0</c:v>
                </c:pt>
                <c:pt idx="8" formatCode="0.000">
                  <c:v>-0.32200000000000001</c:v>
                </c:pt>
              </c:numCache>
            </c:numRef>
          </c:val>
          <c:extLst>
            <c:ext xmlns:c16="http://schemas.microsoft.com/office/drawing/2014/chart" uri="{C3380CC4-5D6E-409C-BE32-E72D297353CC}">
              <c16:uniqueId val="{00000009-E78D-49D6-BF36-6E0BE4C0CA20}"/>
            </c:ext>
          </c:extLst>
        </c:ser>
        <c:dLbls>
          <c:dLblPos val="outEnd"/>
          <c:showLegendKey val="0"/>
          <c:showVal val="1"/>
          <c:showCatName val="0"/>
          <c:showSerName val="0"/>
          <c:showPercent val="0"/>
          <c:showBubbleSize val="0"/>
        </c:dLbls>
        <c:gapWidth val="50"/>
        <c:axId val="886672888"/>
        <c:axId val="886675408"/>
      </c:barChart>
      <c:catAx>
        <c:axId val="886672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86675408"/>
        <c:crosses val="max"/>
        <c:auto val="1"/>
        <c:lblAlgn val="ctr"/>
        <c:lblOffset val="100"/>
        <c:noMultiLvlLbl val="0"/>
      </c:catAx>
      <c:valAx>
        <c:axId val="886675408"/>
        <c:scaling>
          <c:orientation val="maxMin"/>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crossAx val="886672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274320</xdr:colOff>
      <xdr:row>0</xdr:row>
      <xdr:rowOff>179070</xdr:rowOff>
    </xdr:from>
    <xdr:to>
      <xdr:col>9</xdr:col>
      <xdr:colOff>106680</xdr:colOff>
      <xdr:row>15</xdr:row>
      <xdr:rowOff>179070</xdr:rowOff>
    </xdr:to>
    <xdr:graphicFrame macro="">
      <xdr:nvGraphicFramePr>
        <xdr:cNvPr id="2" name="Graphique 1">
          <a:extLst>
            <a:ext uri="{FF2B5EF4-FFF2-40B4-BE49-F238E27FC236}">
              <a16:creationId xmlns:a16="http://schemas.microsoft.com/office/drawing/2014/main" id="{204F14DA-F643-4C9E-896C-1811BE3E8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152400</xdr:colOff>
      <xdr:row>2</xdr:row>
      <xdr:rowOff>90487</xdr:rowOff>
    </xdr:from>
    <xdr:to>
      <xdr:col>13</xdr:col>
      <xdr:colOff>152400</xdr:colOff>
      <xdr:row>16</xdr:row>
      <xdr:rowOff>142875</xdr:rowOff>
    </xdr:to>
    <xdr:graphicFrame macro="">
      <xdr:nvGraphicFramePr>
        <xdr:cNvPr id="2" name="Graphique 1">
          <a:extLst>
            <a:ext uri="{FF2B5EF4-FFF2-40B4-BE49-F238E27FC236}">
              <a16:creationId xmlns:a16="http://schemas.microsoft.com/office/drawing/2014/main" id="{826D5E8D-C857-4546-9700-EDEE9685E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1</xdr:row>
      <xdr:rowOff>63500</xdr:rowOff>
    </xdr:from>
    <xdr:to>
      <xdr:col>13</xdr:col>
      <xdr:colOff>9525</xdr:colOff>
      <xdr:row>15</xdr:row>
      <xdr:rowOff>136525</xdr:rowOff>
    </xdr:to>
    <xdr:graphicFrame macro="">
      <xdr:nvGraphicFramePr>
        <xdr:cNvPr id="3" name="Graphique 2">
          <a:extLst>
            <a:ext uri="{FF2B5EF4-FFF2-40B4-BE49-F238E27FC236}">
              <a16:creationId xmlns:a16="http://schemas.microsoft.com/office/drawing/2014/main" id="{DE19D15A-E37E-4D35-86B8-9B5452F8C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25400</xdr:colOff>
      <xdr:row>1</xdr:row>
      <xdr:rowOff>142875</xdr:rowOff>
    </xdr:from>
    <xdr:to>
      <xdr:col>11</xdr:col>
      <xdr:colOff>635000</xdr:colOff>
      <xdr:row>14</xdr:row>
      <xdr:rowOff>142875</xdr:rowOff>
    </xdr:to>
    <xdr:graphicFrame macro="">
      <xdr:nvGraphicFramePr>
        <xdr:cNvPr id="5" name="Graphique 4">
          <a:extLst>
            <a:ext uri="{FF2B5EF4-FFF2-40B4-BE49-F238E27FC236}">
              <a16:creationId xmlns:a16="http://schemas.microsoft.com/office/drawing/2014/main" id="{8436A834-E890-43FA-8CA7-C50B8B78A9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111126</xdr:colOff>
      <xdr:row>1</xdr:row>
      <xdr:rowOff>238125</xdr:rowOff>
    </xdr:from>
    <xdr:to>
      <xdr:col>12</xdr:col>
      <xdr:colOff>206376</xdr:colOff>
      <xdr:row>12</xdr:row>
      <xdr:rowOff>211138</xdr:rowOff>
    </xdr:to>
    <xdr:graphicFrame macro="">
      <xdr:nvGraphicFramePr>
        <xdr:cNvPr id="2" name="Graphique 1">
          <a:extLst>
            <a:ext uri="{FF2B5EF4-FFF2-40B4-BE49-F238E27FC236}">
              <a16:creationId xmlns:a16="http://schemas.microsoft.com/office/drawing/2014/main" id="{C24FA4F9-31A3-41CF-8773-40FF6374CA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133350</xdr:colOff>
      <xdr:row>1</xdr:row>
      <xdr:rowOff>133350</xdr:rowOff>
    </xdr:from>
    <xdr:to>
      <xdr:col>12</xdr:col>
      <xdr:colOff>94615</xdr:colOff>
      <xdr:row>14</xdr:row>
      <xdr:rowOff>103823</xdr:rowOff>
    </xdr:to>
    <xdr:graphicFrame macro="">
      <xdr:nvGraphicFramePr>
        <xdr:cNvPr id="2" name="Graphique 1">
          <a:extLst>
            <a:ext uri="{FF2B5EF4-FFF2-40B4-BE49-F238E27FC236}">
              <a16:creationId xmlns:a16="http://schemas.microsoft.com/office/drawing/2014/main" id="{9441C26E-2A3A-468C-ADB9-58BE645F2C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581660</xdr:colOff>
      <xdr:row>4</xdr:row>
      <xdr:rowOff>141922</xdr:rowOff>
    </xdr:from>
    <xdr:to>
      <xdr:col>10</xdr:col>
      <xdr:colOff>267970</xdr:colOff>
      <xdr:row>18</xdr:row>
      <xdr:rowOff>141922</xdr:rowOff>
    </xdr:to>
    <xdr:graphicFrame macro="">
      <xdr:nvGraphicFramePr>
        <xdr:cNvPr id="2" name="Graphique 1">
          <a:extLst>
            <a:ext uri="{FF2B5EF4-FFF2-40B4-BE49-F238E27FC236}">
              <a16:creationId xmlns:a16="http://schemas.microsoft.com/office/drawing/2014/main" id="{D49D6C55-3CA2-442E-97E5-B6B0015BF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285750</xdr:colOff>
      <xdr:row>1</xdr:row>
      <xdr:rowOff>41274</xdr:rowOff>
    </xdr:from>
    <xdr:to>
      <xdr:col>10</xdr:col>
      <xdr:colOff>635001</xdr:colOff>
      <xdr:row>18</xdr:row>
      <xdr:rowOff>3174</xdr:rowOff>
    </xdr:to>
    <xdr:graphicFrame macro="">
      <xdr:nvGraphicFramePr>
        <xdr:cNvPr id="2" name="Graphique 1">
          <a:extLst>
            <a:ext uri="{FF2B5EF4-FFF2-40B4-BE49-F238E27FC236}">
              <a16:creationId xmlns:a16="http://schemas.microsoft.com/office/drawing/2014/main" id="{7C8D511F-1D86-4162-B91B-98C50C6346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EA18B-8E8F-4BEC-8C2C-2BBFC0AF5DDA}">
  <dimension ref="A1:H20"/>
  <sheetViews>
    <sheetView tabSelected="1" workbookViewId="0"/>
  </sheetViews>
  <sheetFormatPr baseColWidth="10" defaultRowHeight="15" x14ac:dyDescent="0.25"/>
  <cols>
    <col min="1" max="1" width="47.28515625" bestFit="1" customWidth="1"/>
  </cols>
  <sheetData>
    <row r="1" spans="1:8" x14ac:dyDescent="0.25">
      <c r="A1" s="11" t="s">
        <v>214</v>
      </c>
    </row>
    <row r="2" spans="1:8" x14ac:dyDescent="0.25">
      <c r="D2">
        <v>2</v>
      </c>
      <c r="E2">
        <v>1</v>
      </c>
      <c r="H2">
        <v>3</v>
      </c>
    </row>
    <row r="3" spans="1:8" x14ac:dyDescent="0.25">
      <c r="A3" t="s">
        <v>206</v>
      </c>
      <c r="B3" s="132">
        <v>0.49701539428212399</v>
      </c>
      <c r="C3" s="133"/>
    </row>
    <row r="4" spans="1:8" x14ac:dyDescent="0.25">
      <c r="A4" t="s">
        <v>205</v>
      </c>
      <c r="B4" s="132">
        <v>0.44046497015394298</v>
      </c>
      <c r="C4" s="133"/>
    </row>
    <row r="5" spans="1:8" x14ac:dyDescent="0.25">
      <c r="A5" t="s">
        <v>207</v>
      </c>
      <c r="B5" s="132">
        <v>0.30097392397109601</v>
      </c>
      <c r="C5" s="133"/>
    </row>
    <row r="6" spans="1:8" x14ac:dyDescent="0.25">
      <c r="A6" s="145" t="s">
        <v>208</v>
      </c>
      <c r="B6" s="146">
        <v>0.25416273955388002</v>
      </c>
      <c r="C6" s="133"/>
    </row>
    <row r="7" spans="1:8" x14ac:dyDescent="0.25">
      <c r="A7" s="147" t="s">
        <v>210</v>
      </c>
      <c r="B7" s="146">
        <v>0.24002513352183499</v>
      </c>
      <c r="C7" s="133"/>
    </row>
    <row r="8" spans="1:8" x14ac:dyDescent="0.25">
      <c r="A8" s="145" t="s">
        <v>209</v>
      </c>
      <c r="B8" s="146">
        <v>0.238768457430097</v>
      </c>
      <c r="C8" s="133"/>
    </row>
    <row r="9" spans="1:8" x14ac:dyDescent="0.25">
      <c r="A9" s="145" t="s">
        <v>211</v>
      </c>
      <c r="B9" s="146">
        <v>0.23562676720075401</v>
      </c>
      <c r="C9" s="133"/>
    </row>
    <row r="10" spans="1:8" x14ac:dyDescent="0.25">
      <c r="A10" s="145" t="s">
        <v>212</v>
      </c>
      <c r="B10" s="146">
        <v>0.18504555450832499</v>
      </c>
      <c r="C10" s="133"/>
    </row>
    <row r="11" spans="1:8" x14ac:dyDescent="0.25">
      <c r="A11" s="145" t="s">
        <v>213</v>
      </c>
      <c r="B11" s="146">
        <v>0.106503298774741</v>
      </c>
      <c r="C11" s="133"/>
    </row>
    <row r="18" spans="3:3" x14ac:dyDescent="0.25">
      <c r="C18" t="s">
        <v>215</v>
      </c>
    </row>
    <row r="19" spans="3:3" x14ac:dyDescent="0.25">
      <c r="C19" t="s">
        <v>216</v>
      </c>
    </row>
    <row r="20" spans="3:3" x14ac:dyDescent="0.25">
      <c r="C20" t="s">
        <v>217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CD26C-7C6B-43EC-9909-065B56DA14E4}">
  <dimension ref="B2:D40"/>
  <sheetViews>
    <sheetView workbookViewId="0">
      <selection activeCell="B2" sqref="B2"/>
    </sheetView>
  </sheetViews>
  <sheetFormatPr baseColWidth="10" defaultRowHeight="15" x14ac:dyDescent="0.25"/>
  <cols>
    <col min="2" max="2" width="50.140625" customWidth="1"/>
    <col min="3" max="4" width="20.5703125" customWidth="1"/>
  </cols>
  <sheetData>
    <row r="2" spans="2:4" x14ac:dyDescent="0.25">
      <c r="B2" s="11" t="s">
        <v>198</v>
      </c>
    </row>
    <row r="3" spans="2:4" ht="15.75" thickBot="1" x14ac:dyDescent="0.3"/>
    <row r="4" spans="2:4" ht="19.5" thickBot="1" x14ac:dyDescent="0.3">
      <c r="B4" s="26"/>
      <c r="C4" s="134" t="s">
        <v>37</v>
      </c>
      <c r="D4" s="134"/>
    </row>
    <row r="5" spans="2:4" ht="57" thickBot="1" x14ac:dyDescent="0.3">
      <c r="B5" s="58"/>
      <c r="C5" s="57" t="s">
        <v>69</v>
      </c>
      <c r="D5" s="57" t="s">
        <v>68</v>
      </c>
    </row>
    <row r="6" spans="2:4" ht="19.5" thickBot="1" x14ac:dyDescent="0.3">
      <c r="B6" s="15"/>
      <c r="C6" s="16" t="s">
        <v>38</v>
      </c>
      <c r="D6" s="16" t="s">
        <v>39</v>
      </c>
    </row>
    <row r="7" spans="2:4" ht="19.5" thickBot="1" x14ac:dyDescent="0.3">
      <c r="B7" s="17" t="s">
        <v>196</v>
      </c>
      <c r="C7" s="18"/>
      <c r="D7" s="18"/>
    </row>
    <row r="8" spans="2:4" ht="19.5" thickBot="1" x14ac:dyDescent="0.3">
      <c r="B8" s="23" t="s">
        <v>195</v>
      </c>
      <c r="C8" s="25" t="s">
        <v>41</v>
      </c>
      <c r="D8" s="25" t="s">
        <v>41</v>
      </c>
    </row>
    <row r="9" spans="2:4" ht="19.5" thickBot="1" x14ac:dyDescent="0.3">
      <c r="B9" s="55" t="s">
        <v>197</v>
      </c>
      <c r="C9" s="25" t="s">
        <v>114</v>
      </c>
      <c r="D9" s="25" t="s">
        <v>123</v>
      </c>
    </row>
    <row r="10" spans="2:4" ht="19.5" thickBot="1" x14ac:dyDescent="0.3">
      <c r="B10" s="128"/>
      <c r="C10" s="89" t="s">
        <v>115</v>
      </c>
      <c r="D10" s="89" t="s">
        <v>115</v>
      </c>
    </row>
    <row r="11" spans="2:4" ht="19.5" thickBot="1" x14ac:dyDescent="0.3">
      <c r="B11" s="17" t="s">
        <v>45</v>
      </c>
      <c r="C11" s="17"/>
      <c r="D11" s="19"/>
    </row>
    <row r="12" spans="2:4" ht="19.5" thickBot="1" x14ac:dyDescent="0.3">
      <c r="B12" s="31" t="s">
        <v>46</v>
      </c>
      <c r="C12" s="16" t="s">
        <v>41</v>
      </c>
      <c r="D12" s="16" t="s">
        <v>41</v>
      </c>
    </row>
    <row r="13" spans="2:4" ht="19.5" thickBot="1" x14ac:dyDescent="0.3">
      <c r="B13" s="23" t="s">
        <v>70</v>
      </c>
      <c r="C13" s="25" t="s">
        <v>116</v>
      </c>
      <c r="D13" s="25" t="s">
        <v>20</v>
      </c>
    </row>
    <row r="14" spans="2:4" ht="19.5" thickBot="1" x14ac:dyDescent="0.3">
      <c r="B14" s="13"/>
      <c r="C14" s="16" t="s">
        <v>117</v>
      </c>
      <c r="D14" s="14"/>
    </row>
    <row r="15" spans="2:4" ht="19.5" thickBot="1" x14ac:dyDescent="0.3">
      <c r="B15" s="85" t="s">
        <v>71</v>
      </c>
      <c r="C15" s="25" t="s">
        <v>20</v>
      </c>
      <c r="D15" s="87" t="s">
        <v>124</v>
      </c>
    </row>
    <row r="16" spans="2:4" ht="19.5" thickBot="1" x14ac:dyDescent="0.3">
      <c r="B16" s="86"/>
      <c r="C16" s="80"/>
      <c r="D16" s="87" t="s">
        <v>125</v>
      </c>
    </row>
    <row r="17" spans="2:4" ht="19.5" thickBot="1" x14ac:dyDescent="0.3">
      <c r="B17" s="85" t="s">
        <v>72</v>
      </c>
      <c r="C17" s="25" t="s">
        <v>20</v>
      </c>
      <c r="D17" s="87" t="s">
        <v>126</v>
      </c>
    </row>
    <row r="18" spans="2:4" ht="19.5" thickBot="1" x14ac:dyDescent="0.3">
      <c r="B18" s="7"/>
      <c r="C18" s="129"/>
      <c r="D18" s="130" t="s">
        <v>127</v>
      </c>
    </row>
    <row r="19" spans="2:4" ht="19.5" thickBot="1" x14ac:dyDescent="0.3">
      <c r="B19" s="13" t="s">
        <v>13</v>
      </c>
      <c r="C19" s="89"/>
      <c r="D19" s="89"/>
    </row>
    <row r="20" spans="2:4" ht="19.5" thickBot="1" x14ac:dyDescent="0.3">
      <c r="B20" s="23" t="s">
        <v>14</v>
      </c>
      <c r="C20" s="25" t="s">
        <v>41</v>
      </c>
      <c r="D20" s="25" t="s">
        <v>41</v>
      </c>
    </row>
    <row r="21" spans="2:4" ht="19.5" thickBot="1" x14ac:dyDescent="0.3">
      <c r="B21" s="23" t="s">
        <v>15</v>
      </c>
      <c r="C21" s="24">
        <v>2E-3</v>
      </c>
      <c r="D21" s="24">
        <v>4.0000000000000001E-3</v>
      </c>
    </row>
    <row r="22" spans="2:4" ht="19.5" thickBot="1" x14ac:dyDescent="0.3">
      <c r="B22" s="27"/>
      <c r="C22" s="21" t="s">
        <v>132</v>
      </c>
      <c r="D22" s="21" t="s">
        <v>132</v>
      </c>
    </row>
    <row r="23" spans="2:4" ht="19.5" thickBot="1" x14ac:dyDescent="0.3">
      <c r="B23" s="13" t="s">
        <v>32</v>
      </c>
      <c r="C23" s="13"/>
      <c r="D23" s="14"/>
    </row>
    <row r="24" spans="2:4" ht="19.5" thickBot="1" x14ac:dyDescent="0.3">
      <c r="B24" s="23" t="s">
        <v>33</v>
      </c>
      <c r="C24" s="24" t="s">
        <v>41</v>
      </c>
      <c r="D24" s="24" t="s">
        <v>41</v>
      </c>
    </row>
    <row r="25" spans="2:4" ht="19.5" thickBot="1" x14ac:dyDescent="0.3">
      <c r="B25" s="23" t="s">
        <v>34</v>
      </c>
      <c r="C25" s="25" t="s">
        <v>118</v>
      </c>
      <c r="D25" s="25" t="s">
        <v>128</v>
      </c>
    </row>
    <row r="26" spans="2:4" ht="19.5" thickBot="1" x14ac:dyDescent="0.3">
      <c r="B26" s="31"/>
      <c r="C26" s="16" t="s">
        <v>119</v>
      </c>
      <c r="D26" s="16" t="s">
        <v>129</v>
      </c>
    </row>
    <row r="27" spans="2:4" ht="38.25" thickBot="1" x14ac:dyDescent="0.3">
      <c r="B27" s="12" t="s">
        <v>139</v>
      </c>
      <c r="C27" s="32" t="s">
        <v>47</v>
      </c>
      <c r="D27" s="33" t="s">
        <v>47</v>
      </c>
    </row>
    <row r="28" spans="2:4" ht="19.5" thickBot="1" x14ac:dyDescent="0.3">
      <c r="B28" s="17" t="s">
        <v>42</v>
      </c>
      <c r="C28" s="52" t="s">
        <v>120</v>
      </c>
      <c r="D28" s="19" t="s">
        <v>130</v>
      </c>
    </row>
    <row r="29" spans="2:4" ht="19.5" thickBot="1" x14ac:dyDescent="0.3">
      <c r="B29" s="20"/>
      <c r="C29" s="21" t="s">
        <v>121</v>
      </c>
      <c r="D29" s="21" t="s">
        <v>121</v>
      </c>
    </row>
    <row r="30" spans="2:4" ht="19.5" thickBot="1" x14ac:dyDescent="0.3">
      <c r="B30" s="17" t="s">
        <v>48</v>
      </c>
      <c r="C30" s="34">
        <v>2468</v>
      </c>
      <c r="D30" s="34">
        <v>2468</v>
      </c>
    </row>
    <row r="31" spans="2:4" ht="23.25" thickBot="1" x14ac:dyDescent="0.3">
      <c r="B31" s="28" t="s">
        <v>43</v>
      </c>
      <c r="C31" s="24">
        <v>0.17399999999999999</v>
      </c>
      <c r="D31" s="24">
        <v>0.17399999999999999</v>
      </c>
    </row>
    <row r="32" spans="2:4" ht="19.5" thickBot="1" x14ac:dyDescent="0.3">
      <c r="B32" s="20" t="s">
        <v>44</v>
      </c>
      <c r="C32" s="22" t="s">
        <v>122</v>
      </c>
      <c r="D32" s="22" t="s">
        <v>131</v>
      </c>
    </row>
    <row r="34" spans="2:2" x14ac:dyDescent="0.25">
      <c r="B34" t="s">
        <v>249</v>
      </c>
    </row>
    <row r="35" spans="2:2" x14ac:dyDescent="0.25">
      <c r="B35" t="s">
        <v>250</v>
      </c>
    </row>
    <row r="36" spans="2:2" x14ac:dyDescent="0.25">
      <c r="B36" t="s">
        <v>251</v>
      </c>
    </row>
    <row r="37" spans="2:2" x14ac:dyDescent="0.25">
      <c r="B37" t="s">
        <v>252</v>
      </c>
    </row>
    <row r="38" spans="2:2" x14ac:dyDescent="0.25">
      <c r="B38" t="s">
        <v>253</v>
      </c>
    </row>
    <row r="39" spans="2:2" x14ac:dyDescent="0.25">
      <c r="B39" t="s">
        <v>234</v>
      </c>
    </row>
    <row r="40" spans="2:2" x14ac:dyDescent="0.25">
      <c r="B40" t="s">
        <v>254</v>
      </c>
    </row>
  </sheetData>
  <mergeCells count="1">
    <mergeCell ref="C4:D4"/>
  </mergeCells>
  <pageMargins left="0.7" right="0.7" top="0.75" bottom="0.75" header="0.3" footer="0.3"/>
  <pageSetup paperSize="9" orientation="portrait" r:id="rId1"/>
  <ignoredErrors>
    <ignoredError sqref="C6:D6 D23:D24 D11 C10:D10 C13:D18 C11 C25:D29 C23:C24 C19:D21 C22:D2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A56B5-3D77-4DC8-AF68-77142489B80D}">
  <dimension ref="B2:C35"/>
  <sheetViews>
    <sheetView topLeftCell="A3" workbookViewId="0">
      <selection activeCell="B2" sqref="B2"/>
    </sheetView>
  </sheetViews>
  <sheetFormatPr baseColWidth="10" defaultRowHeight="15" x14ac:dyDescent="0.25"/>
  <cols>
    <col min="2" max="2" width="50.7109375" customWidth="1"/>
    <col min="3" max="3" width="23.7109375" customWidth="1"/>
  </cols>
  <sheetData>
    <row r="2" spans="2:3" x14ac:dyDescent="0.25">
      <c r="B2" s="11" t="s">
        <v>200</v>
      </c>
    </row>
    <row r="3" spans="2:3" ht="15.75" thickBot="1" x14ac:dyDescent="0.3"/>
    <row r="4" spans="2:3" ht="19.5" thickBot="1" x14ac:dyDescent="0.3">
      <c r="B4" s="12"/>
      <c r="C4" s="32" t="s">
        <v>49</v>
      </c>
    </row>
    <row r="5" spans="2:3" ht="19.5" thickBot="1" x14ac:dyDescent="0.3">
      <c r="B5" s="29" t="s">
        <v>196</v>
      </c>
      <c r="C5" s="109"/>
    </row>
    <row r="6" spans="2:3" ht="19.5" thickBot="1" x14ac:dyDescent="0.3">
      <c r="B6" s="23" t="s">
        <v>195</v>
      </c>
      <c r="C6" s="24" t="s">
        <v>41</v>
      </c>
    </row>
    <row r="7" spans="2:3" ht="18.600000000000001" customHeight="1" thickBot="1" x14ac:dyDescent="0.3">
      <c r="B7" s="103" t="s">
        <v>197</v>
      </c>
      <c r="C7" s="35" t="s">
        <v>178</v>
      </c>
    </row>
    <row r="8" spans="2:3" ht="19.5" thickBot="1" x14ac:dyDescent="0.3">
      <c r="B8" s="128"/>
      <c r="C8" s="16" t="s">
        <v>179</v>
      </c>
    </row>
    <row r="9" spans="2:3" ht="19.5" thickBot="1" x14ac:dyDescent="0.3">
      <c r="B9" s="29" t="s">
        <v>45</v>
      </c>
      <c r="C9" s="30"/>
    </row>
    <row r="10" spans="2:3" ht="19.5" thickBot="1" x14ac:dyDescent="0.3">
      <c r="B10" s="23" t="s">
        <v>70</v>
      </c>
      <c r="C10" s="24" t="s">
        <v>98</v>
      </c>
    </row>
    <row r="11" spans="2:3" ht="19.5" thickBot="1" x14ac:dyDescent="0.3">
      <c r="B11" s="23" t="s">
        <v>19</v>
      </c>
      <c r="C11" s="35" t="s">
        <v>176</v>
      </c>
    </row>
    <row r="12" spans="2:3" ht="19.5" thickBot="1" x14ac:dyDescent="0.3">
      <c r="B12" s="28"/>
      <c r="C12" s="21" t="s">
        <v>177</v>
      </c>
    </row>
    <row r="13" spans="2:3" ht="19.5" thickBot="1" x14ac:dyDescent="0.3">
      <c r="B13" s="137" t="s">
        <v>199</v>
      </c>
      <c r="C13" s="19" t="s">
        <v>180</v>
      </c>
    </row>
    <row r="14" spans="2:3" ht="19.5" thickBot="1" x14ac:dyDescent="0.3">
      <c r="B14" s="138"/>
      <c r="C14" s="16" t="s">
        <v>181</v>
      </c>
    </row>
    <row r="15" spans="2:3" ht="19.5" thickBot="1" x14ac:dyDescent="0.3">
      <c r="B15" s="17" t="s">
        <v>13</v>
      </c>
      <c r="C15" s="18"/>
    </row>
    <row r="16" spans="2:3" ht="19.5" thickBot="1" x14ac:dyDescent="0.3">
      <c r="B16" s="23" t="s">
        <v>14</v>
      </c>
      <c r="C16" s="25" t="s">
        <v>41</v>
      </c>
    </row>
    <row r="17" spans="2:3" ht="19.5" thickBot="1" x14ac:dyDescent="0.3">
      <c r="B17" s="23" t="s">
        <v>15</v>
      </c>
      <c r="C17" s="25" t="s">
        <v>182</v>
      </c>
    </row>
    <row r="18" spans="2:3" ht="19.5" thickBot="1" x14ac:dyDescent="0.3">
      <c r="B18" s="27"/>
      <c r="C18" s="21" t="s">
        <v>183</v>
      </c>
    </row>
    <row r="19" spans="2:3" ht="19.5" thickBot="1" x14ac:dyDescent="0.3">
      <c r="B19" s="13" t="s">
        <v>32</v>
      </c>
      <c r="C19" s="14"/>
    </row>
    <row r="20" spans="2:3" ht="19.5" thickBot="1" x14ac:dyDescent="0.3">
      <c r="B20" s="23" t="s">
        <v>33</v>
      </c>
      <c r="C20" s="24" t="s">
        <v>41</v>
      </c>
    </row>
    <row r="21" spans="2:3" ht="19.5" thickBot="1" x14ac:dyDescent="0.3">
      <c r="B21" s="23" t="s">
        <v>34</v>
      </c>
      <c r="C21" s="25" t="s">
        <v>184</v>
      </c>
    </row>
    <row r="22" spans="2:3" ht="19.5" thickBot="1" x14ac:dyDescent="0.3">
      <c r="B22" s="31"/>
      <c r="C22" s="16" t="s">
        <v>185</v>
      </c>
    </row>
    <row r="23" spans="2:3" ht="19.5" thickBot="1" x14ac:dyDescent="0.3">
      <c r="B23" s="17" t="s">
        <v>42</v>
      </c>
      <c r="C23" s="19" t="s">
        <v>186</v>
      </c>
    </row>
    <row r="24" spans="2:3" ht="19.5" thickBot="1" x14ac:dyDescent="0.3">
      <c r="B24" s="20"/>
      <c r="C24" s="21" t="s">
        <v>187</v>
      </c>
    </row>
    <row r="25" spans="2:3" ht="19.5" thickBot="1" x14ac:dyDescent="0.3">
      <c r="B25" s="17" t="s">
        <v>48</v>
      </c>
      <c r="C25" s="34">
        <v>252</v>
      </c>
    </row>
    <row r="26" spans="2:3" ht="23.25" thickBot="1" x14ac:dyDescent="0.3">
      <c r="B26" s="28" t="s">
        <v>43</v>
      </c>
      <c r="C26" s="24">
        <v>0.122</v>
      </c>
    </row>
    <row r="27" spans="2:3" ht="19.5" thickBot="1" x14ac:dyDescent="0.3">
      <c r="B27" s="20" t="s">
        <v>44</v>
      </c>
      <c r="C27" s="22" t="s">
        <v>188</v>
      </c>
    </row>
    <row r="29" spans="2:3" x14ac:dyDescent="0.25">
      <c r="B29" t="s">
        <v>255</v>
      </c>
    </row>
    <row r="30" spans="2:3" x14ac:dyDescent="0.25">
      <c r="B30" t="s">
        <v>256</v>
      </c>
    </row>
    <row r="31" spans="2:3" x14ac:dyDescent="0.25">
      <c r="B31" t="s">
        <v>232</v>
      </c>
    </row>
    <row r="32" spans="2:3" x14ac:dyDescent="0.25">
      <c r="B32" t="s">
        <v>257</v>
      </c>
    </row>
    <row r="33" spans="2:2" x14ac:dyDescent="0.25">
      <c r="B33" t="s">
        <v>253</v>
      </c>
    </row>
    <row r="34" spans="2:2" x14ac:dyDescent="0.25">
      <c r="B34" t="s">
        <v>258</v>
      </c>
    </row>
    <row r="35" spans="2:2" x14ac:dyDescent="0.25">
      <c r="B35" t="s">
        <v>259</v>
      </c>
    </row>
  </sheetData>
  <mergeCells count="1">
    <mergeCell ref="B13:B14"/>
  </mergeCells>
  <pageMargins left="0.7" right="0.7" top="0.75" bottom="0.75" header="0.3" footer="0.3"/>
  <pageSetup paperSize="9" orientation="portrait" r:id="rId1"/>
  <ignoredErrors>
    <ignoredError sqref="C11:C12 C14:C24 C13 C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793B8-3C55-4D46-B2A9-86C0EEE43345}">
  <dimension ref="B2:F37"/>
  <sheetViews>
    <sheetView workbookViewId="0">
      <selection activeCell="B2" sqref="B2"/>
    </sheetView>
  </sheetViews>
  <sheetFormatPr baseColWidth="10" defaultRowHeight="15" x14ac:dyDescent="0.25"/>
  <cols>
    <col min="2" max="2" width="50.7109375" customWidth="1"/>
    <col min="3" max="3" width="3.7109375" customWidth="1"/>
    <col min="4" max="6" width="20.7109375" customWidth="1"/>
  </cols>
  <sheetData>
    <row r="2" spans="2:6" x14ac:dyDescent="0.25">
      <c r="B2" s="11" t="s">
        <v>202</v>
      </c>
    </row>
    <row r="3" spans="2:6" ht="15.75" thickBot="1" x14ac:dyDescent="0.3"/>
    <row r="4" spans="2:6" ht="19.5" thickBot="1" x14ac:dyDescent="0.3">
      <c r="B4" s="38"/>
      <c r="C4" s="39"/>
      <c r="D4" s="134" t="s">
        <v>50</v>
      </c>
      <c r="E4" s="134"/>
      <c r="F4" s="134"/>
    </row>
    <row r="5" spans="2:6" ht="19.5" thickBot="1" x14ac:dyDescent="0.3">
      <c r="B5" s="50"/>
      <c r="C5" s="41"/>
      <c r="D5" s="141" t="s">
        <v>53</v>
      </c>
      <c r="E5" s="142"/>
      <c r="F5" s="143"/>
    </row>
    <row r="6" spans="2:6" ht="94.5" thickBot="1" x14ac:dyDescent="0.3">
      <c r="B6" s="15"/>
      <c r="C6" s="28"/>
      <c r="D6" s="24" t="s">
        <v>152</v>
      </c>
      <c r="E6" s="24" t="s">
        <v>153</v>
      </c>
      <c r="F6" s="24" t="s">
        <v>154</v>
      </c>
    </row>
    <row r="7" spans="2:6" ht="19.5" thickBot="1" x14ac:dyDescent="0.3">
      <c r="B7" s="40"/>
      <c r="C7" s="41"/>
      <c r="D7" s="21" t="s">
        <v>38</v>
      </c>
      <c r="E7" s="21" t="s">
        <v>39</v>
      </c>
      <c r="F7" s="21" t="s">
        <v>40</v>
      </c>
    </row>
    <row r="8" spans="2:6" ht="19.5" thickBot="1" x14ac:dyDescent="0.3">
      <c r="B8" s="139" t="s">
        <v>51</v>
      </c>
      <c r="C8" s="42"/>
      <c r="D8" s="90" t="s">
        <v>89</v>
      </c>
      <c r="E8" s="90" t="s">
        <v>157</v>
      </c>
      <c r="F8" s="90" t="s">
        <v>166</v>
      </c>
    </row>
    <row r="9" spans="2:6" ht="19.5" thickBot="1" x14ac:dyDescent="0.3">
      <c r="B9" s="140"/>
      <c r="C9" s="101"/>
      <c r="D9" s="102" t="s">
        <v>90</v>
      </c>
      <c r="E9" s="102" t="s">
        <v>158</v>
      </c>
      <c r="F9" s="102" t="s">
        <v>167</v>
      </c>
    </row>
    <row r="10" spans="2:6" ht="19.5" thickBot="1" x14ac:dyDescent="0.3">
      <c r="B10" s="56" t="s">
        <v>155</v>
      </c>
      <c r="C10" s="42"/>
      <c r="D10" s="105"/>
      <c r="E10" s="106"/>
      <c r="F10" s="106"/>
    </row>
    <row r="11" spans="2:6" ht="19.5" thickBot="1" x14ac:dyDescent="0.3">
      <c r="B11" s="103" t="s">
        <v>147</v>
      </c>
      <c r="C11" s="104"/>
      <c r="D11" s="89" t="s">
        <v>41</v>
      </c>
      <c r="E11" s="89" t="s">
        <v>41</v>
      </c>
      <c r="F11" s="89" t="s">
        <v>41</v>
      </c>
    </row>
    <row r="12" spans="2:6" ht="19.5" thickBot="1" x14ac:dyDescent="0.3">
      <c r="B12" s="84" t="s">
        <v>148</v>
      </c>
      <c r="C12" s="28"/>
      <c r="D12" s="24">
        <v>9.1999999999999998E-2</v>
      </c>
      <c r="E12" s="107">
        <v>0.14000000000000001</v>
      </c>
      <c r="F12" s="24">
        <v>0.21299999999999999</v>
      </c>
    </row>
    <row r="13" spans="2:6" ht="19.5" thickBot="1" x14ac:dyDescent="0.3">
      <c r="B13" s="15"/>
      <c r="C13" s="15"/>
      <c r="D13" s="16" t="s">
        <v>91</v>
      </c>
      <c r="E13" s="16" t="s">
        <v>159</v>
      </c>
      <c r="F13" s="16" t="s">
        <v>168</v>
      </c>
    </row>
    <row r="14" spans="2:6" ht="19.5" thickBot="1" x14ac:dyDescent="0.3">
      <c r="B14" s="17" t="s">
        <v>156</v>
      </c>
      <c r="C14" s="28"/>
      <c r="D14" s="18"/>
      <c r="E14" s="52"/>
      <c r="F14" s="52"/>
    </row>
    <row r="15" spans="2:6" ht="19.5" thickBot="1" x14ac:dyDescent="0.3">
      <c r="B15" s="84" t="s">
        <v>149</v>
      </c>
      <c r="C15" s="98"/>
      <c r="D15" s="99" t="s">
        <v>41</v>
      </c>
      <c r="E15" s="35" t="s">
        <v>41</v>
      </c>
      <c r="F15" s="100" t="s">
        <v>41</v>
      </c>
    </row>
    <row r="16" spans="2:6" ht="22.15" customHeight="1" thickBot="1" x14ac:dyDescent="0.3">
      <c r="B16" s="55" t="s">
        <v>150</v>
      </c>
      <c r="C16" s="13"/>
      <c r="D16" s="35" t="s">
        <v>92</v>
      </c>
      <c r="E16" s="35" t="s">
        <v>160</v>
      </c>
      <c r="F16" s="35" t="s">
        <v>169</v>
      </c>
    </row>
    <row r="17" spans="2:6" ht="19.5" thickBot="1" x14ac:dyDescent="0.3">
      <c r="B17" s="96"/>
      <c r="C17" s="28"/>
      <c r="D17" s="21" t="s">
        <v>93</v>
      </c>
      <c r="E17" s="21" t="s">
        <v>161</v>
      </c>
      <c r="F17" s="21" t="s">
        <v>170</v>
      </c>
    </row>
    <row r="18" spans="2:6" ht="19.5" thickBot="1" x14ac:dyDescent="0.3">
      <c r="B18" s="51" t="s">
        <v>32</v>
      </c>
      <c r="C18" s="15"/>
      <c r="D18" s="54"/>
      <c r="E18" s="54"/>
      <c r="F18" s="54"/>
    </row>
    <row r="19" spans="2:6" ht="19.5" thickBot="1" x14ac:dyDescent="0.3">
      <c r="B19" s="55" t="s">
        <v>201</v>
      </c>
      <c r="C19" s="28"/>
      <c r="D19" s="24" t="s">
        <v>41</v>
      </c>
      <c r="E19" s="24" t="s">
        <v>41</v>
      </c>
      <c r="F19" s="24" t="s">
        <v>41</v>
      </c>
    </row>
    <row r="20" spans="2:6" ht="19.5" thickBot="1" x14ac:dyDescent="0.3">
      <c r="B20" s="55" t="s">
        <v>59</v>
      </c>
      <c r="C20" s="28"/>
      <c r="D20" s="24">
        <v>8.3000000000000004E-2</v>
      </c>
      <c r="E20" s="25" t="s">
        <v>162</v>
      </c>
      <c r="F20" s="25" t="s">
        <v>171</v>
      </c>
    </row>
    <row r="21" spans="2:6" ht="19.5" thickBot="1" x14ac:dyDescent="0.3">
      <c r="B21" s="55"/>
      <c r="C21" s="28"/>
      <c r="D21" s="25" t="s">
        <v>94</v>
      </c>
      <c r="E21" s="25" t="s">
        <v>163</v>
      </c>
      <c r="F21" s="25" t="s">
        <v>172</v>
      </c>
    </row>
    <row r="22" spans="2:6" ht="19.5" thickBot="1" x14ac:dyDescent="0.3">
      <c r="B22" s="55" t="s">
        <v>58</v>
      </c>
      <c r="C22" s="28"/>
      <c r="D22" s="25" t="s">
        <v>95</v>
      </c>
      <c r="E22" s="25" t="s">
        <v>164</v>
      </c>
      <c r="F22" s="25" t="s">
        <v>173</v>
      </c>
    </row>
    <row r="23" spans="2:6" ht="19.5" thickBot="1" x14ac:dyDescent="0.3">
      <c r="B23" s="53"/>
      <c r="C23" s="28"/>
      <c r="D23" s="16" t="s">
        <v>96</v>
      </c>
      <c r="E23" s="16" t="s">
        <v>165</v>
      </c>
      <c r="F23" s="16" t="s">
        <v>174</v>
      </c>
    </row>
    <row r="24" spans="2:6" ht="38.25" thickBot="1" x14ac:dyDescent="0.3">
      <c r="B24" s="47" t="s">
        <v>60</v>
      </c>
      <c r="C24" s="28"/>
      <c r="D24" s="36" t="s">
        <v>47</v>
      </c>
      <c r="E24" s="36" t="s">
        <v>47</v>
      </c>
      <c r="F24" s="36" t="s">
        <v>47</v>
      </c>
    </row>
    <row r="25" spans="2:6" ht="19.5" thickBot="1" x14ac:dyDescent="0.3">
      <c r="B25" s="12" t="s">
        <v>52</v>
      </c>
      <c r="C25" s="28"/>
      <c r="D25" s="48">
        <v>453</v>
      </c>
      <c r="E25" s="32">
        <v>279</v>
      </c>
      <c r="F25" s="49">
        <v>258</v>
      </c>
    </row>
    <row r="26" spans="2:6" ht="23.25" thickBot="1" x14ac:dyDescent="0.3">
      <c r="B26" s="13" t="s">
        <v>43</v>
      </c>
      <c r="C26" s="13"/>
      <c r="D26" s="14">
        <v>2.3E-2</v>
      </c>
      <c r="E26" s="14">
        <v>2.7E-2</v>
      </c>
      <c r="F26" s="14">
        <v>4.4999999999999998E-2</v>
      </c>
    </row>
    <row r="27" spans="2:6" ht="19.5" thickBot="1" x14ac:dyDescent="0.3">
      <c r="B27" s="43" t="s">
        <v>44</v>
      </c>
      <c r="C27" s="43"/>
      <c r="D27" s="44" t="s">
        <v>97</v>
      </c>
      <c r="E27" s="44">
        <v>1.5189999999999999</v>
      </c>
      <c r="F27" s="44" t="s">
        <v>175</v>
      </c>
    </row>
    <row r="29" spans="2:6" ht="18.75" x14ac:dyDescent="0.25">
      <c r="B29" t="s">
        <v>260</v>
      </c>
      <c r="D29" s="45"/>
      <c r="E29" s="45"/>
    </row>
    <row r="30" spans="2:6" x14ac:dyDescent="0.25">
      <c r="B30" t="s">
        <v>261</v>
      </c>
    </row>
    <row r="31" spans="2:6" x14ac:dyDescent="0.25">
      <c r="B31" t="s">
        <v>262</v>
      </c>
    </row>
    <row r="32" spans="2:6" x14ac:dyDescent="0.25">
      <c r="B32" t="s">
        <v>263</v>
      </c>
    </row>
    <row r="33" spans="2:2" x14ac:dyDescent="0.25">
      <c r="B33" t="s">
        <v>264</v>
      </c>
    </row>
    <row r="34" spans="2:2" x14ac:dyDescent="0.25">
      <c r="B34" t="s">
        <v>265</v>
      </c>
    </row>
    <row r="35" spans="2:2" x14ac:dyDescent="0.25">
      <c r="B35" t="s">
        <v>241</v>
      </c>
    </row>
    <row r="36" spans="2:2" x14ac:dyDescent="0.25">
      <c r="B36" t="s">
        <v>266</v>
      </c>
    </row>
    <row r="37" spans="2:2" x14ac:dyDescent="0.25">
      <c r="B37" t="s">
        <v>267</v>
      </c>
    </row>
  </sheetData>
  <mergeCells count="3">
    <mergeCell ref="B8:B9"/>
    <mergeCell ref="D5:F5"/>
    <mergeCell ref="D4:F4"/>
  </mergeCells>
  <pageMargins left="0.7" right="0.7" top="0.75" bottom="0.75" header="0.3" footer="0.3"/>
  <pageSetup paperSize="9" orientation="portrait" r:id="rId1"/>
  <ignoredErrors>
    <ignoredError sqref="D7:F7 D20:D27 D9 D12:D13 E20:F23 E9:F18 D16:D1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42B32-6C68-41CC-8FF8-65D7BB662A5F}">
  <dimension ref="B2:D36"/>
  <sheetViews>
    <sheetView workbookViewId="0">
      <selection activeCell="B2" sqref="B2"/>
    </sheetView>
  </sheetViews>
  <sheetFormatPr baseColWidth="10" defaultRowHeight="15" x14ac:dyDescent="0.25"/>
  <cols>
    <col min="2" max="2" width="58.42578125" customWidth="1"/>
    <col min="3" max="3" width="3.7109375" customWidth="1"/>
    <col min="4" max="4" width="25.7109375" customWidth="1"/>
  </cols>
  <sheetData>
    <row r="2" spans="2:4" x14ac:dyDescent="0.25">
      <c r="B2" s="11" t="s">
        <v>268</v>
      </c>
    </row>
    <row r="3" spans="2:4" ht="15.75" thickBot="1" x14ac:dyDescent="0.3"/>
    <row r="4" spans="2:4" ht="57" thickBot="1" x14ac:dyDescent="0.3">
      <c r="B4" s="38"/>
      <c r="C4" s="39"/>
      <c r="D4" s="32" t="s">
        <v>54</v>
      </c>
    </row>
    <row r="5" spans="2:4" ht="19.5" thickBot="1" x14ac:dyDescent="0.3">
      <c r="B5" s="50"/>
      <c r="C5" s="41"/>
      <c r="D5" s="46" t="s">
        <v>53</v>
      </c>
    </row>
    <row r="6" spans="2:4" ht="19.5" thickBot="1" x14ac:dyDescent="0.3">
      <c r="B6" s="15"/>
      <c r="C6" s="28"/>
      <c r="D6" s="24" t="s">
        <v>55</v>
      </c>
    </row>
    <row r="7" spans="2:4" ht="19.5" thickBot="1" x14ac:dyDescent="0.3">
      <c r="B7" s="40"/>
      <c r="C7" s="41"/>
      <c r="D7" s="21" t="s">
        <v>38</v>
      </c>
    </row>
    <row r="8" spans="2:4" ht="19.5" thickBot="1" x14ac:dyDescent="0.3">
      <c r="B8" s="139" t="s">
        <v>56</v>
      </c>
      <c r="C8" s="42"/>
      <c r="D8" s="90" t="s">
        <v>101</v>
      </c>
    </row>
    <row r="9" spans="2:4" ht="19.5" thickBot="1" x14ac:dyDescent="0.3">
      <c r="B9" s="144"/>
      <c r="C9" s="42"/>
      <c r="D9" s="91" t="s">
        <v>102</v>
      </c>
    </row>
    <row r="10" spans="2:4" ht="19.5" thickBot="1" x14ac:dyDescent="0.3">
      <c r="B10" s="108" t="s">
        <v>155</v>
      </c>
      <c r="C10" s="110"/>
      <c r="D10" s="131"/>
    </row>
    <row r="11" spans="2:4" ht="19.5" thickBot="1" x14ac:dyDescent="0.3">
      <c r="B11" s="55" t="s">
        <v>147</v>
      </c>
      <c r="C11" s="42"/>
      <c r="D11" s="25" t="s">
        <v>41</v>
      </c>
    </row>
    <row r="12" spans="2:4" ht="19.5" thickBot="1" x14ac:dyDescent="0.3">
      <c r="B12" s="84" t="s">
        <v>148</v>
      </c>
      <c r="C12" s="13"/>
      <c r="D12" s="14">
        <v>0.127</v>
      </c>
    </row>
    <row r="13" spans="2:4" ht="19.5" thickBot="1" x14ac:dyDescent="0.3">
      <c r="B13" s="15"/>
      <c r="C13" s="28"/>
      <c r="D13" s="16" t="s">
        <v>103</v>
      </c>
    </row>
    <row r="14" spans="2:4" ht="19.5" thickBot="1" x14ac:dyDescent="0.3">
      <c r="B14" s="56" t="s">
        <v>45</v>
      </c>
      <c r="C14" s="15"/>
      <c r="D14" s="46"/>
    </row>
    <row r="15" spans="2:4" ht="19.5" thickBot="1" x14ac:dyDescent="0.3">
      <c r="B15" s="103" t="s">
        <v>203</v>
      </c>
      <c r="C15" s="15"/>
      <c r="D15" s="14" t="s">
        <v>41</v>
      </c>
    </row>
    <row r="16" spans="2:4" ht="19.5" thickBot="1" x14ac:dyDescent="0.3">
      <c r="B16" s="55" t="s">
        <v>99</v>
      </c>
      <c r="C16" s="28"/>
      <c r="D16" s="25" t="s">
        <v>104</v>
      </c>
    </row>
    <row r="17" spans="2:4" ht="19.5" thickBot="1" x14ac:dyDescent="0.3">
      <c r="B17" s="55"/>
      <c r="C17" s="28"/>
      <c r="D17" s="25" t="s">
        <v>105</v>
      </c>
    </row>
    <row r="18" spans="2:4" ht="19.5" thickBot="1" x14ac:dyDescent="0.3">
      <c r="B18" s="55" t="s">
        <v>57</v>
      </c>
      <c r="C18" s="28"/>
      <c r="D18" s="24">
        <v>0.13200000000000001</v>
      </c>
    </row>
    <row r="19" spans="2:4" ht="19.5" thickBot="1" x14ac:dyDescent="0.3">
      <c r="B19" s="37"/>
      <c r="C19" s="58"/>
      <c r="D19" s="89" t="s">
        <v>106</v>
      </c>
    </row>
    <row r="20" spans="2:4" ht="19.5" thickBot="1" x14ac:dyDescent="0.3">
      <c r="B20" s="56" t="s">
        <v>32</v>
      </c>
      <c r="C20" s="28"/>
      <c r="D20" s="52"/>
    </row>
    <row r="21" spans="2:4" ht="19.5" thickBot="1" x14ac:dyDescent="0.3">
      <c r="B21" s="103" t="s">
        <v>204</v>
      </c>
      <c r="C21" s="28"/>
      <c r="D21" s="14" t="s">
        <v>41</v>
      </c>
    </row>
    <row r="22" spans="2:4" ht="19.5" thickBot="1" x14ac:dyDescent="0.3">
      <c r="B22" s="55" t="s">
        <v>59</v>
      </c>
      <c r="C22" s="28"/>
      <c r="D22" s="24">
        <v>0.13300000000000001</v>
      </c>
    </row>
    <row r="23" spans="2:4" ht="19.5" thickBot="1" x14ac:dyDescent="0.3">
      <c r="B23" s="55"/>
      <c r="C23" s="28"/>
      <c r="D23" s="25" t="s">
        <v>107</v>
      </c>
    </row>
    <row r="24" spans="2:4" ht="23.25" thickBot="1" x14ac:dyDescent="0.3">
      <c r="B24" s="55" t="s">
        <v>58</v>
      </c>
      <c r="C24" s="28"/>
      <c r="D24" s="94" t="s">
        <v>108</v>
      </c>
    </row>
    <row r="25" spans="2:4" ht="19.5" thickBot="1" x14ac:dyDescent="0.3">
      <c r="B25" s="53"/>
      <c r="C25" s="28"/>
      <c r="D25" s="16" t="s">
        <v>109</v>
      </c>
    </row>
    <row r="26" spans="2:4" ht="38.25" thickBot="1" x14ac:dyDescent="0.3">
      <c r="B26" s="47" t="s">
        <v>61</v>
      </c>
      <c r="C26" s="13"/>
      <c r="D26" s="32" t="s">
        <v>47</v>
      </c>
    </row>
    <row r="27" spans="2:4" ht="19.5" thickBot="1" x14ac:dyDescent="0.3">
      <c r="B27" s="12" t="s">
        <v>52</v>
      </c>
      <c r="C27" s="28"/>
      <c r="D27" s="32">
        <v>519</v>
      </c>
    </row>
    <row r="28" spans="2:4" ht="23.25" thickBot="1" x14ac:dyDescent="0.3">
      <c r="B28" s="13" t="s">
        <v>43</v>
      </c>
      <c r="C28" s="13"/>
      <c r="D28" s="14">
        <v>2.4E-2</v>
      </c>
    </row>
    <row r="29" spans="2:4" ht="19.5" thickBot="1" x14ac:dyDescent="0.3">
      <c r="B29" s="43" t="s">
        <v>44</v>
      </c>
      <c r="C29" s="43"/>
      <c r="D29" s="44" t="s">
        <v>110</v>
      </c>
    </row>
    <row r="31" spans="2:4" ht="18.75" x14ac:dyDescent="0.25">
      <c r="B31" t="s">
        <v>269</v>
      </c>
      <c r="D31" s="45"/>
    </row>
    <row r="32" spans="2:4" x14ac:dyDescent="0.25">
      <c r="B32" t="s">
        <v>270</v>
      </c>
    </row>
    <row r="33" spans="2:4" ht="18.75" x14ac:dyDescent="0.25">
      <c r="B33" t="s">
        <v>271</v>
      </c>
      <c r="D33" s="45"/>
    </row>
    <row r="34" spans="2:4" x14ac:dyDescent="0.25">
      <c r="B34" t="s">
        <v>241</v>
      </c>
    </row>
    <row r="35" spans="2:4" x14ac:dyDescent="0.25">
      <c r="B35" t="s">
        <v>272</v>
      </c>
    </row>
    <row r="36" spans="2:4" x14ac:dyDescent="0.25">
      <c r="B36" t="s">
        <v>273</v>
      </c>
    </row>
  </sheetData>
  <mergeCells count="1">
    <mergeCell ref="B8:B9"/>
  </mergeCells>
  <pageMargins left="0.7" right="0.7" top="0.75" bottom="0.75" header="0.3" footer="0.3"/>
  <pageSetup paperSize="9" orientation="portrait" r:id="rId1"/>
  <ignoredErrors>
    <ignoredError sqref="D7 D22:D25 D9 D12:D14 D16:D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5BA6-AB11-422F-A2E9-26C9F54B8F7B}">
  <dimension ref="A1:H22"/>
  <sheetViews>
    <sheetView workbookViewId="0"/>
  </sheetViews>
  <sheetFormatPr baseColWidth="10" defaultRowHeight="15" x14ac:dyDescent="0.25"/>
  <sheetData>
    <row r="1" spans="1:7" x14ac:dyDescent="0.25">
      <c r="A1" s="11" t="s">
        <v>218</v>
      </c>
    </row>
    <row r="2" spans="1:7" x14ac:dyDescent="0.25">
      <c r="A2" s="11"/>
      <c r="B2" s="11"/>
    </row>
    <row r="3" spans="1:7" x14ac:dyDescent="0.25">
      <c r="B3" t="s">
        <v>28</v>
      </c>
      <c r="C3" t="s">
        <v>83</v>
      </c>
      <c r="D3" t="s">
        <v>84</v>
      </c>
      <c r="E3" t="s">
        <v>85</v>
      </c>
      <c r="F3" t="s">
        <v>86</v>
      </c>
    </row>
    <row r="4" spans="1:7" x14ac:dyDescent="0.25">
      <c r="A4" t="s">
        <v>81</v>
      </c>
      <c r="B4">
        <v>116</v>
      </c>
      <c r="C4" s="88">
        <v>6.9015829049066868</v>
      </c>
      <c r="D4" s="88">
        <v>1.683514214979422</v>
      </c>
      <c r="E4" s="88">
        <v>6.5952145782597382</v>
      </c>
      <c r="F4" s="88">
        <v>7.2079512315536354</v>
      </c>
    </row>
    <row r="5" spans="1:7" x14ac:dyDescent="0.25">
      <c r="A5" t="s">
        <v>73</v>
      </c>
      <c r="B5">
        <v>199</v>
      </c>
      <c r="C5" s="88">
        <v>6.8763201722065599</v>
      </c>
      <c r="D5" s="88">
        <v>1.6164005033638951</v>
      </c>
      <c r="E5" s="88">
        <v>6.6517363286328273</v>
      </c>
      <c r="F5" s="88">
        <v>7.1009040157802925</v>
      </c>
    </row>
    <row r="6" spans="1:7" x14ac:dyDescent="0.25">
      <c r="A6" t="s">
        <v>87</v>
      </c>
      <c r="B6">
        <v>199</v>
      </c>
      <c r="C6" s="88">
        <v>7.0020116044275094</v>
      </c>
      <c r="D6" s="88">
        <v>1.4804876923389934</v>
      </c>
      <c r="E6" s="88">
        <v>6.796311584155835</v>
      </c>
      <c r="F6" s="88">
        <v>7.2077116246991837</v>
      </c>
      <c r="G6" s="88"/>
    </row>
    <row r="7" spans="1:7" x14ac:dyDescent="0.25">
      <c r="A7" t="s">
        <v>74</v>
      </c>
      <c r="B7">
        <v>233</v>
      </c>
      <c r="C7" s="88">
        <v>6.8450267174897732</v>
      </c>
      <c r="D7" s="88">
        <v>1.5965498650161083</v>
      </c>
      <c r="E7" s="88">
        <v>6.6400235373108512</v>
      </c>
      <c r="F7" s="88">
        <v>7.0500298976686953</v>
      </c>
    </row>
    <row r="8" spans="1:7" x14ac:dyDescent="0.25">
      <c r="A8" t="s">
        <v>75</v>
      </c>
      <c r="B8">
        <v>276</v>
      </c>
      <c r="C8" s="88">
        <v>6.5605682041808162</v>
      </c>
      <c r="D8" s="88">
        <v>1.649436103827201</v>
      </c>
      <c r="E8" s="88">
        <v>6.3659708071605055</v>
      </c>
      <c r="F8" s="88">
        <v>6.755165601201127</v>
      </c>
    </row>
    <row r="9" spans="1:7" x14ac:dyDescent="0.25">
      <c r="A9" t="s">
        <v>76</v>
      </c>
      <c r="B9">
        <v>221</v>
      </c>
      <c r="C9" s="88">
        <v>6.5166395415137925</v>
      </c>
      <c r="D9" s="88">
        <v>1.8311291706954611</v>
      </c>
      <c r="E9" s="88">
        <v>6.275216389531499</v>
      </c>
      <c r="F9" s="88">
        <v>6.7580626934960861</v>
      </c>
    </row>
    <row r="10" spans="1:7" x14ac:dyDescent="0.25">
      <c r="A10" t="s">
        <v>77</v>
      </c>
      <c r="B10">
        <v>360</v>
      </c>
      <c r="C10" s="88">
        <v>6.4265549575822662</v>
      </c>
      <c r="D10" s="88">
        <v>1.7508350041405409</v>
      </c>
      <c r="E10" s="88">
        <v>6.2456918278546079</v>
      </c>
      <c r="F10" s="88">
        <v>6.6074180873099246</v>
      </c>
    </row>
    <row r="11" spans="1:7" x14ac:dyDescent="0.25">
      <c r="A11" t="s">
        <v>78</v>
      </c>
      <c r="B11">
        <v>303</v>
      </c>
      <c r="C11" s="88">
        <v>6.6084519173936895</v>
      </c>
      <c r="D11" s="88">
        <v>1.6054882062797216</v>
      </c>
      <c r="E11" s="88">
        <v>6.4276754577913913</v>
      </c>
      <c r="F11" s="88">
        <v>6.7892283769959878</v>
      </c>
    </row>
    <row r="12" spans="1:7" x14ac:dyDescent="0.25">
      <c r="A12" t="s">
        <v>79</v>
      </c>
      <c r="B12">
        <v>299</v>
      </c>
      <c r="C12" s="88">
        <v>6.5156500692589105</v>
      </c>
      <c r="D12" s="88">
        <v>1.5753164225371208</v>
      </c>
      <c r="E12" s="88">
        <v>6.3370883833528389</v>
      </c>
      <c r="F12" s="88">
        <v>6.6942117551649822</v>
      </c>
    </row>
    <row r="13" spans="1:7" x14ac:dyDescent="0.25">
      <c r="A13" t="s">
        <v>80</v>
      </c>
      <c r="B13">
        <v>286</v>
      </c>
      <c r="C13" s="88">
        <v>6.761435364793507</v>
      </c>
      <c r="D13" s="88">
        <v>1.5684107254559825</v>
      </c>
      <c r="E13" s="88">
        <v>6.5796609068164944</v>
      </c>
      <c r="F13" s="88">
        <v>6.9432098227705197</v>
      </c>
    </row>
    <row r="14" spans="1:7" x14ac:dyDescent="0.25">
      <c r="A14" t="s">
        <v>82</v>
      </c>
      <c r="B14">
        <v>197</v>
      </c>
      <c r="C14" s="88">
        <v>6.3526838619704007</v>
      </c>
      <c r="D14" s="88">
        <v>1.7283024243258467</v>
      </c>
      <c r="E14" s="88">
        <v>6.1113364214988692</v>
      </c>
      <c r="F14" s="88">
        <v>6.5940313024419321</v>
      </c>
    </row>
    <row r="19" spans="8:8" x14ac:dyDescent="0.25">
      <c r="H19" t="s">
        <v>215</v>
      </c>
    </row>
    <row r="20" spans="8:8" x14ac:dyDescent="0.25">
      <c r="H20" t="s">
        <v>219</v>
      </c>
    </row>
    <row r="21" spans="8:8" x14ac:dyDescent="0.25">
      <c r="H21" t="s">
        <v>220</v>
      </c>
    </row>
    <row r="22" spans="8:8" x14ac:dyDescent="0.25">
      <c r="H22" t="s">
        <v>221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522F0-B2BF-4119-9D01-07445D805B14}">
  <dimension ref="A1:H21"/>
  <sheetViews>
    <sheetView workbookViewId="0"/>
  </sheetViews>
  <sheetFormatPr baseColWidth="10" defaultRowHeight="15" x14ac:dyDescent="0.25"/>
  <cols>
    <col min="1" max="1" width="16.140625" customWidth="1"/>
  </cols>
  <sheetData>
    <row r="1" spans="1:6" x14ac:dyDescent="0.25">
      <c r="A1" s="11" t="s">
        <v>222</v>
      </c>
    </row>
    <row r="2" spans="1:6" ht="15" customHeight="1" x14ac:dyDescent="0.25">
      <c r="A2" s="95"/>
      <c r="B2" s="11"/>
    </row>
    <row r="3" spans="1:6" x14ac:dyDescent="0.25">
      <c r="B3" t="s">
        <v>28</v>
      </c>
      <c r="C3" t="s">
        <v>83</v>
      </c>
      <c r="D3" t="s">
        <v>84</v>
      </c>
      <c r="E3" t="s">
        <v>85</v>
      </c>
      <c r="F3" t="s">
        <v>86</v>
      </c>
    </row>
    <row r="4" spans="1:6" x14ac:dyDescent="0.25">
      <c r="A4" t="s">
        <v>22</v>
      </c>
      <c r="B4">
        <v>497</v>
      </c>
      <c r="C4" s="88">
        <v>7.4390958307228487</v>
      </c>
      <c r="D4" s="88">
        <v>1.3851621397141443</v>
      </c>
      <c r="E4" s="88">
        <v>7.3173151241326799</v>
      </c>
      <c r="F4" s="88">
        <v>7.5608765373130176</v>
      </c>
    </row>
    <row r="5" spans="1:6" x14ac:dyDescent="0.25">
      <c r="A5" t="s">
        <v>23</v>
      </c>
      <c r="B5">
        <v>1201</v>
      </c>
      <c r="C5" s="88">
        <v>6.93538739568291</v>
      </c>
      <c r="D5" s="88">
        <v>1.4294692509670768</v>
      </c>
      <c r="E5" s="88">
        <v>6.8545412377963313</v>
      </c>
      <c r="F5" s="88">
        <v>7.0162335535694886</v>
      </c>
    </row>
    <row r="6" spans="1:6" x14ac:dyDescent="0.25">
      <c r="A6" t="s">
        <v>24</v>
      </c>
      <c r="B6">
        <v>1080</v>
      </c>
      <c r="C6" s="88">
        <v>6.3240746757556705</v>
      </c>
      <c r="D6" s="88">
        <v>1.5538820566942191</v>
      </c>
      <c r="E6" s="88">
        <v>6.2313997503033516</v>
      </c>
      <c r="F6" s="88">
        <v>6.4167496012079894</v>
      </c>
    </row>
    <row r="7" spans="1:6" x14ac:dyDescent="0.25">
      <c r="A7" t="s">
        <v>25</v>
      </c>
      <c r="B7">
        <v>234</v>
      </c>
      <c r="C7" s="88">
        <v>5.3093426284896665</v>
      </c>
      <c r="D7" s="88">
        <v>2.0200841603767876</v>
      </c>
      <c r="E7" s="88">
        <v>5.0505108443408533</v>
      </c>
      <c r="F7" s="88">
        <v>5.5681744126384798</v>
      </c>
    </row>
    <row r="8" spans="1:6" x14ac:dyDescent="0.25">
      <c r="A8" t="s">
        <v>26</v>
      </c>
      <c r="B8">
        <v>25</v>
      </c>
      <c r="C8" s="88">
        <v>3.7931448221765458</v>
      </c>
      <c r="D8" s="88">
        <v>2.1395554904806282</v>
      </c>
      <c r="E8" s="88">
        <v>2.9544390699081395</v>
      </c>
      <c r="F8" s="88">
        <v>4.6318505744449521</v>
      </c>
    </row>
    <row r="9" spans="1:6" ht="15" customHeight="1" x14ac:dyDescent="0.25">
      <c r="C9" s="88"/>
      <c r="D9" s="88"/>
      <c r="E9" s="88"/>
      <c r="F9" s="88"/>
    </row>
    <row r="10" spans="1:6" x14ac:dyDescent="0.25">
      <c r="C10" s="88"/>
      <c r="D10" s="88"/>
      <c r="E10" s="88"/>
      <c r="F10" s="88"/>
    </row>
    <row r="11" spans="1:6" x14ac:dyDescent="0.25">
      <c r="C11" s="88"/>
      <c r="D11" s="88"/>
      <c r="E11" s="88"/>
      <c r="F11" s="88"/>
    </row>
    <row r="12" spans="1:6" x14ac:dyDescent="0.25">
      <c r="A12" s="11"/>
      <c r="B12" s="11"/>
    </row>
    <row r="14" spans="1:6" x14ac:dyDescent="0.25">
      <c r="C14" s="88"/>
      <c r="D14" s="88"/>
      <c r="E14" s="88"/>
      <c r="F14" s="88"/>
    </row>
    <row r="15" spans="1:6" x14ac:dyDescent="0.25">
      <c r="C15" s="88"/>
      <c r="D15" s="88"/>
      <c r="E15" s="88"/>
      <c r="F15" s="88"/>
    </row>
    <row r="16" spans="1:6" x14ac:dyDescent="0.25">
      <c r="C16" s="88"/>
      <c r="D16" s="88"/>
      <c r="E16" s="88"/>
      <c r="F16" s="88"/>
    </row>
    <row r="17" spans="3:8" x14ac:dyDescent="0.25">
      <c r="C17" s="88"/>
      <c r="D17" s="88"/>
      <c r="E17" s="88"/>
      <c r="F17" s="88"/>
    </row>
    <row r="18" spans="3:8" x14ac:dyDescent="0.25">
      <c r="C18" s="88"/>
      <c r="D18" s="88"/>
      <c r="E18" s="88"/>
      <c r="F18" s="88"/>
      <c r="H18" t="s">
        <v>215</v>
      </c>
    </row>
    <row r="19" spans="3:8" x14ac:dyDescent="0.25">
      <c r="C19" s="88"/>
      <c r="D19" s="88"/>
      <c r="E19" s="88"/>
      <c r="F19" s="88"/>
      <c r="H19" t="s">
        <v>219</v>
      </c>
    </row>
    <row r="20" spans="3:8" x14ac:dyDescent="0.25">
      <c r="C20" s="88"/>
      <c r="D20" s="88"/>
      <c r="E20" s="88"/>
      <c r="F20" s="88"/>
      <c r="H20" t="s">
        <v>223</v>
      </c>
    </row>
    <row r="21" spans="3:8" x14ac:dyDescent="0.25">
      <c r="H21" t="s">
        <v>224</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29AA8-E166-4A6F-8251-978F9D048CB5}">
  <dimension ref="A1:G20"/>
  <sheetViews>
    <sheetView workbookViewId="0"/>
  </sheetViews>
  <sheetFormatPr baseColWidth="10" defaultRowHeight="15" x14ac:dyDescent="0.25"/>
  <sheetData>
    <row r="1" spans="1:5" x14ac:dyDescent="0.25">
      <c r="A1" s="11" t="s">
        <v>225</v>
      </c>
    </row>
    <row r="3" spans="1:5" ht="45" x14ac:dyDescent="0.25">
      <c r="B3" s="148" t="s">
        <v>137</v>
      </c>
      <c r="C3" s="148" t="s">
        <v>138</v>
      </c>
      <c r="D3" s="148" t="s">
        <v>46</v>
      </c>
      <c r="E3" s="148" t="s">
        <v>151</v>
      </c>
    </row>
    <row r="4" spans="1:5" x14ac:dyDescent="0.25">
      <c r="A4" t="s">
        <v>81</v>
      </c>
      <c r="B4" s="88">
        <v>6.9015829049066868</v>
      </c>
      <c r="C4" s="88">
        <v>7.0820951005847821</v>
      </c>
      <c r="D4" s="88"/>
    </row>
    <row r="5" spans="1:5" x14ac:dyDescent="0.25">
      <c r="A5" t="s">
        <v>73</v>
      </c>
      <c r="B5" s="88">
        <v>6.8763201722065599</v>
      </c>
      <c r="C5" s="88">
        <v>6.8648718058628182</v>
      </c>
      <c r="D5" s="88"/>
    </row>
    <row r="6" spans="1:5" x14ac:dyDescent="0.25">
      <c r="A6" t="s">
        <v>87</v>
      </c>
      <c r="B6" s="88">
        <v>7.0020116044275094</v>
      </c>
      <c r="C6" s="88">
        <v>7.0350710607593561</v>
      </c>
      <c r="D6" s="88"/>
    </row>
    <row r="7" spans="1:5" x14ac:dyDescent="0.25">
      <c r="A7" t="s">
        <v>74</v>
      </c>
      <c r="B7" s="88">
        <v>6.8450267174897732</v>
      </c>
      <c r="C7" s="88">
        <v>6.8450267174897732</v>
      </c>
      <c r="D7" s="88"/>
    </row>
    <row r="8" spans="1:5" x14ac:dyDescent="0.25">
      <c r="A8" t="s">
        <v>75</v>
      </c>
      <c r="B8" s="88">
        <v>6.5605682041808162</v>
      </c>
      <c r="C8" s="88">
        <v>6.5654712197959748</v>
      </c>
      <c r="D8" s="88"/>
      <c r="E8" s="88">
        <v>6.2271631423500367</v>
      </c>
    </row>
    <row r="9" spans="1:5" x14ac:dyDescent="0.25">
      <c r="A9" t="s">
        <v>76</v>
      </c>
      <c r="B9" s="88">
        <v>6.5109643322191326</v>
      </c>
      <c r="C9" s="88">
        <v>6.5119384380178786</v>
      </c>
      <c r="D9" s="88"/>
      <c r="E9" s="88">
        <v>6.4763835763636353</v>
      </c>
    </row>
    <row r="10" spans="1:5" x14ac:dyDescent="0.25">
      <c r="A10" t="s">
        <v>77</v>
      </c>
      <c r="B10" s="88">
        <v>6.4294060947534337</v>
      </c>
      <c r="C10" s="88">
        <v>6.457375287597686</v>
      </c>
      <c r="D10" s="88">
        <v>6.356091138923408</v>
      </c>
      <c r="E10" s="88">
        <v>5.4896412151865661</v>
      </c>
    </row>
    <row r="11" spans="1:5" x14ac:dyDescent="0.25">
      <c r="A11" t="s">
        <v>78</v>
      </c>
      <c r="B11" s="88">
        <v>6.502541352868521</v>
      </c>
      <c r="C11" s="88">
        <v>6.5234430859337511</v>
      </c>
      <c r="D11" s="88">
        <v>6.7865316276572463</v>
      </c>
      <c r="E11" s="88">
        <v>6.1263101576943884</v>
      </c>
    </row>
    <row r="12" spans="1:5" x14ac:dyDescent="0.25">
      <c r="A12" t="s">
        <v>79</v>
      </c>
      <c r="B12" s="88">
        <v>5.7083729723664494</v>
      </c>
      <c r="C12" s="88">
        <v>5.7349859291094951</v>
      </c>
      <c r="D12" s="88">
        <v>6.570429586548042</v>
      </c>
      <c r="E12" s="88">
        <v>5.6717801568447612</v>
      </c>
    </row>
    <row r="13" spans="1:5" x14ac:dyDescent="0.25">
      <c r="A13" t="s">
        <v>80</v>
      </c>
      <c r="B13" s="88"/>
      <c r="C13" s="88"/>
      <c r="D13" s="88">
        <v>6.761435364793507</v>
      </c>
    </row>
    <row r="14" spans="1:5" x14ac:dyDescent="0.25">
      <c r="A14" t="s">
        <v>82</v>
      </c>
      <c r="B14" s="88"/>
      <c r="C14" s="88"/>
      <c r="D14" s="88">
        <v>6.3526838619704007</v>
      </c>
    </row>
    <row r="17" spans="7:7" x14ac:dyDescent="0.25">
      <c r="G17" t="s">
        <v>215</v>
      </c>
    </row>
    <row r="18" spans="7:7" x14ac:dyDescent="0.25">
      <c r="G18" t="s">
        <v>226</v>
      </c>
    </row>
    <row r="19" spans="7:7" x14ac:dyDescent="0.25">
      <c r="G19" t="s">
        <v>227</v>
      </c>
    </row>
    <row r="20" spans="7:7" x14ac:dyDescent="0.25">
      <c r="G20" t="s">
        <v>228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EE2DE-5F1E-4431-81B8-A0FD7A224336}">
  <dimension ref="A1:E18"/>
  <sheetViews>
    <sheetView workbookViewId="0"/>
  </sheetViews>
  <sheetFormatPr baseColWidth="10" defaultRowHeight="15" x14ac:dyDescent="0.25"/>
  <cols>
    <col min="1" max="1" width="44.140625" customWidth="1"/>
    <col min="2" max="2" width="19" customWidth="1"/>
    <col min="3" max="3" width="16.5703125" customWidth="1"/>
  </cols>
  <sheetData>
    <row r="1" spans="1:5" x14ac:dyDescent="0.25">
      <c r="A1" s="11" t="s">
        <v>231</v>
      </c>
    </row>
    <row r="3" spans="1:5" ht="30" x14ac:dyDescent="0.25">
      <c r="A3" s="112"/>
      <c r="B3" s="149" t="s">
        <v>229</v>
      </c>
      <c r="C3" s="150" t="s">
        <v>230</v>
      </c>
    </row>
    <row r="4" spans="1:5" x14ac:dyDescent="0.25">
      <c r="A4" s="115" t="s">
        <v>88</v>
      </c>
      <c r="B4" s="113">
        <v>0.44600000000000001</v>
      </c>
      <c r="C4" s="113" t="s">
        <v>118</v>
      </c>
    </row>
    <row r="5" spans="1:5" x14ac:dyDescent="0.25">
      <c r="A5" s="115" t="s">
        <v>133</v>
      </c>
      <c r="B5" s="114">
        <v>0</v>
      </c>
      <c r="C5" s="112" t="s">
        <v>41</v>
      </c>
    </row>
    <row r="6" spans="1:5" x14ac:dyDescent="0.25">
      <c r="A6" s="115"/>
      <c r="B6" s="112"/>
      <c r="C6" s="112"/>
    </row>
    <row r="7" spans="1:5" x14ac:dyDescent="0.25">
      <c r="A7" s="115" t="s">
        <v>19</v>
      </c>
      <c r="B7" s="113">
        <v>0</v>
      </c>
      <c r="C7" s="112" t="s">
        <v>41</v>
      </c>
    </row>
    <row r="8" spans="1:5" x14ac:dyDescent="0.25">
      <c r="A8" s="115" t="s">
        <v>70</v>
      </c>
      <c r="B8" s="113">
        <v>-0.14299999999999999</v>
      </c>
      <c r="C8" s="113" t="s">
        <v>116</v>
      </c>
    </row>
    <row r="9" spans="1:5" x14ac:dyDescent="0.25">
      <c r="A9" s="115"/>
      <c r="B9" s="112"/>
      <c r="C9" s="112"/>
    </row>
    <row r="10" spans="1:5" x14ac:dyDescent="0.25">
      <c r="A10" s="116" t="s">
        <v>136</v>
      </c>
      <c r="B10" s="113">
        <v>-1.3109999999999999</v>
      </c>
      <c r="C10" s="113" t="s">
        <v>114</v>
      </c>
    </row>
    <row r="11" spans="1:5" x14ac:dyDescent="0.25">
      <c r="A11" s="112" t="s">
        <v>189</v>
      </c>
      <c r="B11" s="117">
        <v>0</v>
      </c>
      <c r="C11" s="112" t="s">
        <v>41</v>
      </c>
    </row>
    <row r="15" spans="1:5" x14ac:dyDescent="0.25">
      <c r="E15" t="s">
        <v>235</v>
      </c>
    </row>
    <row r="16" spans="1:5" x14ac:dyDescent="0.25">
      <c r="E16" t="s">
        <v>215</v>
      </c>
    </row>
    <row r="17" spans="5:5" x14ac:dyDescent="0.25">
      <c r="E17" t="s">
        <v>233</v>
      </c>
    </row>
    <row r="18" spans="5:5" x14ac:dyDescent="0.25">
      <c r="E18" t="s">
        <v>236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7BADD-A52A-4B49-8D5C-601BB43ABFB6}">
  <dimension ref="A1:F20"/>
  <sheetViews>
    <sheetView workbookViewId="0">
      <selection activeCell="B3" sqref="B3:C3"/>
    </sheetView>
  </sheetViews>
  <sheetFormatPr baseColWidth="10" defaultRowHeight="15" x14ac:dyDescent="0.25"/>
  <cols>
    <col min="1" max="1" width="42.42578125" customWidth="1"/>
    <col min="2" max="2" width="27.5703125" customWidth="1"/>
    <col min="3" max="3" width="23.42578125" customWidth="1"/>
  </cols>
  <sheetData>
    <row r="1" spans="1:6" x14ac:dyDescent="0.25">
      <c r="A1" s="11" t="s">
        <v>237</v>
      </c>
    </row>
    <row r="3" spans="1:6" ht="30" x14ac:dyDescent="0.25">
      <c r="A3" s="112"/>
      <c r="B3" s="149" t="s">
        <v>229</v>
      </c>
      <c r="C3" s="150" t="s">
        <v>230</v>
      </c>
    </row>
    <row r="4" spans="1:6" ht="15.75" x14ac:dyDescent="0.25">
      <c r="A4" s="118" t="s">
        <v>88</v>
      </c>
      <c r="B4" s="119">
        <v>0.67700000000000005</v>
      </c>
      <c r="C4" s="119" t="s">
        <v>135</v>
      </c>
    </row>
    <row r="5" spans="1:6" ht="15.75" x14ac:dyDescent="0.25">
      <c r="A5" s="118" t="s">
        <v>133</v>
      </c>
      <c r="B5" s="120">
        <v>0</v>
      </c>
      <c r="C5" s="120" t="s">
        <v>41</v>
      </c>
    </row>
    <row r="6" spans="1:6" ht="15.75" x14ac:dyDescent="0.25">
      <c r="A6" s="121"/>
      <c r="B6" s="122"/>
      <c r="C6" s="122"/>
    </row>
    <row r="7" spans="1:6" ht="15.75" x14ac:dyDescent="0.25">
      <c r="A7" s="123" t="s">
        <v>19</v>
      </c>
      <c r="B7" s="119">
        <v>0</v>
      </c>
      <c r="C7" s="122" t="s">
        <v>193</v>
      </c>
    </row>
    <row r="8" spans="1:6" ht="18.75" x14ac:dyDescent="0.25">
      <c r="A8" s="123" t="s">
        <v>70</v>
      </c>
      <c r="B8" s="120">
        <v>0</v>
      </c>
      <c r="C8" s="120" t="s">
        <v>98</v>
      </c>
      <c r="E8" s="97"/>
      <c r="F8" s="97"/>
    </row>
    <row r="9" spans="1:6" ht="15.75" x14ac:dyDescent="0.25">
      <c r="A9" s="118"/>
      <c r="B9" s="122"/>
      <c r="C9" s="122"/>
    </row>
    <row r="10" spans="1:6" ht="15.75" x14ac:dyDescent="0.25">
      <c r="A10" s="124" t="s">
        <v>136</v>
      </c>
      <c r="B10" s="119">
        <v>-1.343</v>
      </c>
      <c r="C10" s="119" t="s">
        <v>134</v>
      </c>
    </row>
    <row r="11" spans="1:6" ht="15.75" x14ac:dyDescent="0.25">
      <c r="A11" s="125" t="s">
        <v>189</v>
      </c>
      <c r="B11" s="122">
        <v>0</v>
      </c>
      <c r="C11" s="122" t="s">
        <v>41</v>
      </c>
    </row>
    <row r="17" spans="5:5" x14ac:dyDescent="0.25">
      <c r="E17" t="s">
        <v>239</v>
      </c>
    </row>
    <row r="18" spans="5:5" x14ac:dyDescent="0.25">
      <c r="E18" t="s">
        <v>215</v>
      </c>
    </row>
    <row r="19" spans="5:5" x14ac:dyDescent="0.25">
      <c r="E19" t="s">
        <v>238</v>
      </c>
    </row>
    <row r="20" spans="5:5" x14ac:dyDescent="0.25">
      <c r="E20" t="s">
        <v>240</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2F5A-6DF9-4E35-9FA3-E8937FF62184}">
  <dimension ref="A1:D23"/>
  <sheetViews>
    <sheetView workbookViewId="0"/>
  </sheetViews>
  <sheetFormatPr baseColWidth="10" defaultRowHeight="15" x14ac:dyDescent="0.25"/>
  <cols>
    <col min="1" max="1" width="73.7109375" customWidth="1"/>
  </cols>
  <sheetData>
    <row r="1" spans="1:3" x14ac:dyDescent="0.25">
      <c r="A1" s="11" t="s">
        <v>243</v>
      </c>
    </row>
    <row r="3" spans="1:3" x14ac:dyDescent="0.25">
      <c r="B3" t="s">
        <v>190</v>
      </c>
    </row>
    <row r="4" spans="1:3" x14ac:dyDescent="0.25">
      <c r="A4" s="93" t="s">
        <v>146</v>
      </c>
      <c r="B4" s="92">
        <v>-0.48</v>
      </c>
      <c r="C4" s="92"/>
    </row>
    <row r="5" spans="1:3" x14ac:dyDescent="0.25">
      <c r="A5" s="93" t="s">
        <v>145</v>
      </c>
      <c r="B5" s="92">
        <v>-0.41699999999999998</v>
      </c>
      <c r="C5" s="92"/>
    </row>
    <row r="6" spans="1:3" x14ac:dyDescent="0.25">
      <c r="A6" s="93" t="s">
        <v>144</v>
      </c>
      <c r="B6" s="92">
        <v>-0.374</v>
      </c>
      <c r="C6" s="92"/>
    </row>
    <row r="7" spans="1:3" x14ac:dyDescent="0.25">
      <c r="A7" s="93"/>
      <c r="B7" s="92"/>
      <c r="C7" s="92"/>
    </row>
    <row r="13" spans="1:3" ht="22.15" customHeight="1" x14ac:dyDescent="0.25"/>
    <row r="21" spans="4:4" x14ac:dyDescent="0.25">
      <c r="D21" t="s">
        <v>244</v>
      </c>
    </row>
    <row r="22" spans="4:4" x14ac:dyDescent="0.25">
      <c r="D22" t="s">
        <v>241</v>
      </c>
    </row>
    <row r="23" spans="4:4" x14ac:dyDescent="0.25">
      <c r="D23" t="s">
        <v>245</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7D054-9E15-4F1B-974F-585D3DBFE85D}">
  <dimension ref="A1:E22"/>
  <sheetViews>
    <sheetView workbookViewId="0"/>
  </sheetViews>
  <sheetFormatPr baseColWidth="10" defaultRowHeight="15" x14ac:dyDescent="0.25"/>
  <cols>
    <col min="1" max="1" width="87.42578125" bestFit="1" customWidth="1"/>
    <col min="3" max="3" width="13.28515625" customWidth="1"/>
  </cols>
  <sheetData>
    <row r="1" spans="1:3" x14ac:dyDescent="0.25">
      <c r="A1" s="11" t="s">
        <v>246</v>
      </c>
    </row>
    <row r="3" spans="1:3" x14ac:dyDescent="0.25">
      <c r="B3" s="149" t="s">
        <v>229</v>
      </c>
      <c r="C3" s="150" t="s">
        <v>230</v>
      </c>
    </row>
    <row r="4" spans="1:3" x14ac:dyDescent="0.25">
      <c r="A4" s="111" t="s">
        <v>58</v>
      </c>
      <c r="B4" s="111">
        <v>-0.64400000000000002</v>
      </c>
      <c r="C4" s="111" t="s">
        <v>192</v>
      </c>
    </row>
    <row r="5" spans="1:3" x14ac:dyDescent="0.25">
      <c r="A5" s="111" t="s">
        <v>59</v>
      </c>
      <c r="B5" s="111">
        <v>0</v>
      </c>
      <c r="C5" s="111" t="s">
        <v>193</v>
      </c>
    </row>
    <row r="6" spans="1:3" x14ac:dyDescent="0.25">
      <c r="A6" s="126" t="s">
        <v>111</v>
      </c>
      <c r="B6" s="111">
        <v>0</v>
      </c>
      <c r="C6" s="111" t="s">
        <v>41</v>
      </c>
    </row>
    <row r="7" spans="1:3" x14ac:dyDescent="0.25">
      <c r="A7" s="111"/>
      <c r="B7" s="111"/>
      <c r="C7" s="111"/>
    </row>
    <row r="8" spans="1:3" x14ac:dyDescent="0.25">
      <c r="A8" s="111" t="s">
        <v>100</v>
      </c>
      <c r="B8" s="111">
        <v>0</v>
      </c>
      <c r="C8" s="111" t="s">
        <v>193</v>
      </c>
    </row>
    <row r="9" spans="1:3" x14ac:dyDescent="0.25">
      <c r="A9" s="111" t="s">
        <v>99</v>
      </c>
      <c r="B9" s="111">
        <v>-0.47199999999999998</v>
      </c>
      <c r="C9" s="111" t="s">
        <v>194</v>
      </c>
    </row>
    <row r="10" spans="1:3" x14ac:dyDescent="0.25">
      <c r="A10" s="126" t="s">
        <v>113</v>
      </c>
      <c r="B10" s="111">
        <v>0</v>
      </c>
      <c r="C10" s="111" t="s">
        <v>41</v>
      </c>
    </row>
    <row r="11" spans="1:3" x14ac:dyDescent="0.25">
      <c r="A11" s="111"/>
      <c r="B11" s="111"/>
      <c r="C11" s="111"/>
    </row>
    <row r="12" spans="1:3" x14ac:dyDescent="0.25">
      <c r="A12" s="126" t="s">
        <v>112</v>
      </c>
      <c r="B12" s="127">
        <v>-0.32200000000000001</v>
      </c>
      <c r="C12" s="111" t="s">
        <v>192</v>
      </c>
    </row>
    <row r="20" spans="5:5" x14ac:dyDescent="0.25">
      <c r="E20" t="s">
        <v>247</v>
      </c>
    </row>
    <row r="21" spans="5:5" x14ac:dyDescent="0.25">
      <c r="E21" t="s">
        <v>241</v>
      </c>
    </row>
    <row r="22" spans="5:5" x14ac:dyDescent="0.25">
      <c r="E22" t="s">
        <v>248</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CD469-9542-4315-95A4-999DD468B0A5}">
  <dimension ref="A1:J52"/>
  <sheetViews>
    <sheetView workbookViewId="0"/>
  </sheetViews>
  <sheetFormatPr baseColWidth="10" defaultRowHeight="15" x14ac:dyDescent="0.25"/>
  <cols>
    <col min="1" max="1" width="44.42578125" bestFit="1" customWidth="1"/>
    <col min="2" max="2" width="1.5703125" customWidth="1"/>
    <col min="3" max="4" width="10.5703125" customWidth="1"/>
    <col min="5" max="5" width="1.5703125" customWidth="1"/>
    <col min="6" max="7" width="10.5703125" customWidth="1"/>
    <col min="8" max="8" width="12.7109375" customWidth="1"/>
  </cols>
  <sheetData>
    <row r="1" spans="1:7" x14ac:dyDescent="0.25">
      <c r="A1" s="11" t="s">
        <v>191</v>
      </c>
    </row>
    <row r="2" spans="1:7" ht="15.75" thickBot="1" x14ac:dyDescent="0.3"/>
    <row r="3" spans="1:7" ht="15.75" thickBot="1" x14ac:dyDescent="0.3">
      <c r="A3" s="76"/>
      <c r="B3" s="76"/>
      <c r="C3" s="136" t="s">
        <v>62</v>
      </c>
      <c r="D3" s="136"/>
      <c r="E3" s="77"/>
      <c r="F3" s="136" t="s">
        <v>63</v>
      </c>
      <c r="G3" s="136"/>
    </row>
    <row r="4" spans="1:7" ht="30" customHeight="1" thickBot="1" x14ac:dyDescent="0.3">
      <c r="A4" s="81" t="s">
        <v>65</v>
      </c>
      <c r="B4" s="75"/>
      <c r="C4" s="135" t="s">
        <v>64</v>
      </c>
      <c r="D4" s="135"/>
      <c r="E4" s="79"/>
      <c r="F4" s="135" t="s">
        <v>66</v>
      </c>
      <c r="G4" s="135"/>
    </row>
    <row r="5" spans="1:7" ht="15.75" thickBot="1" x14ac:dyDescent="0.3">
      <c r="A5" s="73"/>
      <c r="B5" s="74"/>
      <c r="C5" s="59">
        <v>2014</v>
      </c>
      <c r="D5" s="59">
        <v>2020</v>
      </c>
      <c r="E5" s="79"/>
      <c r="F5" s="59">
        <v>2014</v>
      </c>
      <c r="G5" s="59">
        <v>2020</v>
      </c>
    </row>
    <row r="6" spans="1:7" ht="15.75" thickBot="1" x14ac:dyDescent="0.3">
      <c r="A6" s="1" t="s">
        <v>67</v>
      </c>
      <c r="B6" s="78"/>
      <c r="C6" s="60">
        <v>638</v>
      </c>
      <c r="D6" s="60">
        <v>638</v>
      </c>
      <c r="E6" s="80"/>
      <c r="F6" s="60">
        <v>4532</v>
      </c>
      <c r="G6" s="60">
        <v>2178</v>
      </c>
    </row>
    <row r="7" spans="1:7" ht="15.75" thickBot="1" x14ac:dyDescent="0.3">
      <c r="A7" s="2" t="s">
        <v>0</v>
      </c>
      <c r="B7" s="78"/>
      <c r="C7" s="61">
        <v>6.5546481658341103</v>
      </c>
      <c r="D7" s="61">
        <v>6.5947064726896656</v>
      </c>
      <c r="E7" s="63"/>
      <c r="F7" s="61">
        <v>6.5329051915002267</v>
      </c>
      <c r="G7" s="61">
        <v>6.6311630077979826</v>
      </c>
    </row>
    <row r="8" spans="1:7" ht="15.75" thickBot="1" x14ac:dyDescent="0.3">
      <c r="A8" s="3" t="s">
        <v>1</v>
      </c>
      <c r="B8" s="78"/>
      <c r="C8" s="62"/>
      <c r="D8" s="62"/>
      <c r="E8" s="63"/>
      <c r="F8" s="62"/>
      <c r="G8" s="62"/>
    </row>
    <row r="9" spans="1:7" ht="15.75" thickBot="1" x14ac:dyDescent="0.3">
      <c r="A9" s="4" t="s">
        <v>2</v>
      </c>
      <c r="B9" s="4"/>
      <c r="C9" s="63">
        <v>6.4508198738356848</v>
      </c>
      <c r="D9" s="63">
        <v>6.8457087499474918</v>
      </c>
      <c r="E9" s="63"/>
      <c r="F9" s="63">
        <v>6.6916289616063791</v>
      </c>
      <c r="G9" s="63">
        <v>6.9213723256009612</v>
      </c>
    </row>
    <row r="10" spans="1:7" ht="15.75" thickBot="1" x14ac:dyDescent="0.3">
      <c r="A10" s="4" t="s">
        <v>3</v>
      </c>
      <c r="B10" s="4"/>
      <c r="C10" s="63">
        <v>6.4537115953862667</v>
      </c>
      <c r="D10" s="63">
        <v>6.4185496117202181</v>
      </c>
      <c r="E10" s="63"/>
      <c r="F10" s="63">
        <v>6.3922167859711365</v>
      </c>
      <c r="G10" s="63">
        <v>6.536454825472406</v>
      </c>
    </row>
    <row r="11" spans="1:7" ht="15.75" thickBot="1" x14ac:dyDescent="0.3">
      <c r="A11" s="4" t="s">
        <v>4</v>
      </c>
      <c r="B11" s="4"/>
      <c r="C11" s="63">
        <v>6.6860862523845563</v>
      </c>
      <c r="D11" s="63">
        <v>6.6159455147672217</v>
      </c>
      <c r="E11" s="63"/>
      <c r="F11" s="63">
        <v>6.5002177923187388</v>
      </c>
      <c r="G11" s="63">
        <v>6.5096843374055862</v>
      </c>
    </row>
    <row r="12" spans="1:7" ht="15.75" thickBot="1" x14ac:dyDescent="0.3">
      <c r="A12" s="5" t="s">
        <v>5</v>
      </c>
      <c r="B12" s="4"/>
      <c r="C12" s="64">
        <v>6.5716199097096792</v>
      </c>
      <c r="D12" s="64">
        <v>6.6542218412115721</v>
      </c>
      <c r="E12" s="63"/>
      <c r="F12" s="64">
        <v>6.6424391980207584</v>
      </c>
      <c r="G12" s="64">
        <v>6.6358117692980469</v>
      </c>
    </row>
    <row r="13" spans="1:7" ht="15.75" thickBot="1" x14ac:dyDescent="0.3">
      <c r="A13" s="6" t="s">
        <v>6</v>
      </c>
      <c r="B13" s="78"/>
      <c r="C13" s="65"/>
      <c r="D13" s="65"/>
      <c r="E13" s="63"/>
      <c r="F13" s="65"/>
      <c r="G13" s="65"/>
    </row>
    <row r="14" spans="1:7" ht="15.75" thickBot="1" x14ac:dyDescent="0.3">
      <c r="A14" s="4" t="s">
        <v>7</v>
      </c>
      <c r="B14" s="4"/>
      <c r="C14" s="63">
        <v>6.237136677463746</v>
      </c>
      <c r="D14" s="63">
        <v>6.1476595179468863</v>
      </c>
      <c r="E14" s="63"/>
      <c r="F14" s="63">
        <v>6.2777909283391651</v>
      </c>
      <c r="G14" s="63">
        <v>6.0161276828442709</v>
      </c>
    </row>
    <row r="15" spans="1:7" ht="15.75" thickBot="1" x14ac:dyDescent="0.3">
      <c r="A15" s="4" t="s">
        <v>8</v>
      </c>
      <c r="B15" s="4"/>
      <c r="C15" s="63">
        <v>6.4320968788302642</v>
      </c>
      <c r="D15" s="63">
        <v>6.4314912659231167</v>
      </c>
      <c r="E15" s="63"/>
      <c r="F15" s="63">
        <v>6.3766696005318124</v>
      </c>
      <c r="G15" s="63">
        <v>6.354074808292876</v>
      </c>
    </row>
    <row r="16" spans="1:7" ht="15.75" thickBot="1" x14ac:dyDescent="0.3">
      <c r="A16" s="4" t="s">
        <v>9</v>
      </c>
      <c r="B16" s="4"/>
      <c r="C16" s="63">
        <v>6.4931696762063504</v>
      </c>
      <c r="D16" s="63">
        <v>6.5711835622359365</v>
      </c>
      <c r="E16" s="63"/>
      <c r="F16" s="63">
        <v>6.5376164019173997</v>
      </c>
      <c r="G16" s="63">
        <v>6.5745698631690557</v>
      </c>
    </row>
    <row r="17" spans="1:7" ht="15.75" thickBot="1" x14ac:dyDescent="0.3">
      <c r="A17" s="4" t="s">
        <v>10</v>
      </c>
      <c r="B17" s="4"/>
      <c r="C17" s="63">
        <v>6.92038031690754</v>
      </c>
      <c r="D17" s="63">
        <v>6.7291798427000673</v>
      </c>
      <c r="E17" s="63"/>
      <c r="F17" s="63">
        <v>6.7091995489963798</v>
      </c>
      <c r="G17" s="63">
        <v>6.7441023643906499</v>
      </c>
    </row>
    <row r="18" spans="1:7" ht="15.75" thickBot="1" x14ac:dyDescent="0.3">
      <c r="A18" s="4" t="s">
        <v>11</v>
      </c>
      <c r="B18" s="4"/>
      <c r="C18" s="63">
        <v>6.7120994123586177</v>
      </c>
      <c r="D18" s="63">
        <v>7.037826318048725</v>
      </c>
      <c r="E18" s="63"/>
      <c r="F18" s="63">
        <v>6.7603863142603773</v>
      </c>
      <c r="G18" s="63">
        <v>7.085076830777167</v>
      </c>
    </row>
    <row r="19" spans="1:7" ht="15.75" thickBot="1" x14ac:dyDescent="0.3">
      <c r="A19" s="7" t="s">
        <v>12</v>
      </c>
      <c r="B19" s="4"/>
      <c r="C19" s="66">
        <v>6.4728062743494332</v>
      </c>
      <c r="D19" s="66">
        <v>6.7710779540736796</v>
      </c>
      <c r="E19" s="63"/>
      <c r="F19" s="66">
        <v>6.9799451184323953</v>
      </c>
      <c r="G19" s="66">
        <v>7.0473441836419539</v>
      </c>
    </row>
    <row r="20" spans="1:7" ht="15.75" thickBot="1" x14ac:dyDescent="0.3">
      <c r="A20" s="3" t="s">
        <v>13</v>
      </c>
      <c r="B20" s="78"/>
      <c r="C20" s="62"/>
      <c r="D20" s="62"/>
      <c r="E20" s="63"/>
      <c r="F20" s="62"/>
      <c r="G20" s="62"/>
    </row>
    <row r="21" spans="1:7" ht="15.75" thickBot="1" x14ac:dyDescent="0.3">
      <c r="A21" s="4" t="s">
        <v>14</v>
      </c>
      <c r="B21" s="4"/>
      <c r="C21" s="63">
        <v>6.6806940792513689</v>
      </c>
      <c r="D21" s="63">
        <v>6.706676370552648</v>
      </c>
      <c r="E21" s="63"/>
      <c r="F21" s="63">
        <v>6.5575217229842035</v>
      </c>
      <c r="G21" s="63">
        <v>6.7546083976903439</v>
      </c>
    </row>
    <row r="22" spans="1:7" ht="15.75" thickBot="1" x14ac:dyDescent="0.3">
      <c r="A22" s="7" t="s">
        <v>15</v>
      </c>
      <c r="B22" s="4"/>
      <c r="C22" s="66">
        <v>6.4399237416459467</v>
      </c>
      <c r="D22" s="66">
        <v>6.495948362185147</v>
      </c>
      <c r="E22" s="63"/>
      <c r="F22" s="66">
        <v>6.5113835423864437</v>
      </c>
      <c r="G22" s="66">
        <v>6.5204062555426407</v>
      </c>
    </row>
    <row r="23" spans="1:7" ht="15.75" thickBot="1" x14ac:dyDescent="0.3">
      <c r="A23" s="3" t="s">
        <v>32</v>
      </c>
      <c r="B23" s="78"/>
      <c r="C23" s="67"/>
      <c r="D23" s="67"/>
      <c r="E23" s="63"/>
      <c r="F23" s="67"/>
      <c r="G23" s="67"/>
    </row>
    <row r="24" spans="1:7" ht="15.75" thickBot="1" x14ac:dyDescent="0.3">
      <c r="A24" s="4" t="s">
        <v>33</v>
      </c>
      <c r="B24" s="4"/>
      <c r="C24" s="63">
        <v>6.0103078995444914</v>
      </c>
      <c r="D24" s="63">
        <v>6.2800452825135356</v>
      </c>
      <c r="E24" s="63"/>
      <c r="F24" s="63">
        <v>5.9896740435263984</v>
      </c>
      <c r="G24" s="63">
        <v>6.2656873180608761</v>
      </c>
    </row>
    <row r="25" spans="1:7" ht="15.75" thickBot="1" x14ac:dyDescent="0.3">
      <c r="A25" s="5" t="s">
        <v>34</v>
      </c>
      <c r="B25" s="4"/>
      <c r="C25" s="64">
        <v>6.8720674278144092</v>
      </c>
      <c r="D25" s="64">
        <v>6.7921724236675427</v>
      </c>
      <c r="E25" s="63"/>
      <c r="F25" s="64">
        <v>6.8322214639977847</v>
      </c>
      <c r="G25" s="64">
        <v>6.8597216854096956</v>
      </c>
    </row>
    <row r="26" spans="1:7" ht="15.75" thickBot="1" x14ac:dyDescent="0.3">
      <c r="A26" s="9" t="s">
        <v>35</v>
      </c>
      <c r="B26" s="78"/>
      <c r="C26" s="68"/>
      <c r="D26" s="68"/>
      <c r="E26" s="63"/>
      <c r="F26" s="68"/>
      <c r="G26" s="68"/>
    </row>
    <row r="27" spans="1:7" ht="15.75" thickBot="1" x14ac:dyDescent="0.3">
      <c r="A27" s="4">
        <v>0</v>
      </c>
      <c r="B27" s="4"/>
      <c r="C27" s="63">
        <v>6.3843371900113111</v>
      </c>
      <c r="D27" s="63">
        <v>6.5589206185290569</v>
      </c>
      <c r="E27" s="63"/>
      <c r="F27" s="63">
        <v>6.1690184593787407</v>
      </c>
      <c r="G27" s="63">
        <v>6.5774771387508286</v>
      </c>
    </row>
    <row r="28" spans="1:7" ht="15.75" thickBot="1" x14ac:dyDescent="0.3">
      <c r="A28" s="4">
        <v>1</v>
      </c>
      <c r="B28" s="4"/>
      <c r="C28" s="63">
        <v>6.6174353026482189</v>
      </c>
      <c r="D28" s="63">
        <v>6.5457483318992731</v>
      </c>
      <c r="E28" s="63"/>
      <c r="F28" s="63">
        <v>6.6350272151046479</v>
      </c>
      <c r="G28" s="63">
        <v>6.5643032512064261</v>
      </c>
    </row>
    <row r="29" spans="1:7" ht="15.75" thickBot="1" x14ac:dyDescent="0.3">
      <c r="A29" s="10" t="s">
        <v>36</v>
      </c>
      <c r="B29" s="4"/>
      <c r="C29" s="69">
        <v>6.613098537602804</v>
      </c>
      <c r="D29" s="69">
        <v>6.8286252080180336</v>
      </c>
      <c r="E29" s="63"/>
      <c r="F29" s="69">
        <v>6.6566722033038737</v>
      </c>
      <c r="G29" s="69">
        <v>6.8612471963011767</v>
      </c>
    </row>
    <row r="30" spans="1:7" ht="15.75" thickBot="1" x14ac:dyDescent="0.3">
      <c r="A30" s="6" t="s">
        <v>16</v>
      </c>
      <c r="B30" s="78"/>
      <c r="C30" s="65"/>
      <c r="D30" s="65"/>
      <c r="E30" s="63"/>
      <c r="F30" s="65"/>
      <c r="G30" s="65"/>
    </row>
    <row r="31" spans="1:7" ht="15.75" thickBot="1" x14ac:dyDescent="0.3">
      <c r="A31" s="4" t="s">
        <v>17</v>
      </c>
      <c r="B31" s="4"/>
      <c r="C31" s="63">
        <v>6.5681447867859699</v>
      </c>
      <c r="D31" s="63">
        <v>6.5459381990170202</v>
      </c>
      <c r="E31" s="63"/>
      <c r="F31" s="63">
        <v>6.5840929665479102</v>
      </c>
      <c r="G31" s="63">
        <v>6.62941837374097</v>
      </c>
    </row>
    <row r="32" spans="1:7" ht="15.75" thickBot="1" x14ac:dyDescent="0.3">
      <c r="A32" s="4" t="s">
        <v>18</v>
      </c>
      <c r="B32" s="4"/>
      <c r="C32" s="63">
        <v>5.8873645126023497</v>
      </c>
      <c r="D32" s="63">
        <v>6.15758198335035</v>
      </c>
      <c r="E32" s="63"/>
      <c r="F32" s="63">
        <v>5.6180921127987</v>
      </c>
      <c r="G32" s="63">
        <v>5.8198004830657704</v>
      </c>
    </row>
    <row r="33" spans="1:10" ht="15.75" thickBot="1" x14ac:dyDescent="0.3">
      <c r="A33" s="7" t="s">
        <v>19</v>
      </c>
      <c r="B33" s="4"/>
      <c r="C33" s="66">
        <v>6.6356763777719499</v>
      </c>
      <c r="D33" s="66">
        <v>6.6813128124336103</v>
      </c>
      <c r="E33" s="63"/>
      <c r="F33" s="66">
        <v>6.6206927240256599</v>
      </c>
      <c r="G33" s="66">
        <v>6.6814824436736</v>
      </c>
    </row>
    <row r="34" spans="1:10" ht="15.75" thickBot="1" x14ac:dyDescent="0.3">
      <c r="A34" s="3" t="s">
        <v>140</v>
      </c>
      <c r="B34" s="78"/>
      <c r="C34" s="62"/>
      <c r="D34" s="62"/>
      <c r="E34" s="63"/>
      <c r="F34" s="62"/>
      <c r="G34" s="62"/>
    </row>
    <row r="35" spans="1:10" ht="15.75" thickBot="1" x14ac:dyDescent="0.3">
      <c r="A35" s="4" t="s">
        <v>141</v>
      </c>
      <c r="B35" s="4"/>
      <c r="C35" s="63">
        <v>6.4601024774527103</v>
      </c>
      <c r="D35" s="63">
        <v>6.5352353927524351</v>
      </c>
      <c r="E35" s="63"/>
      <c r="F35" s="70" t="s">
        <v>20</v>
      </c>
      <c r="G35" s="70" t="s">
        <v>20</v>
      </c>
      <c r="I35" s="88"/>
    </row>
    <row r="36" spans="1:10" ht="15.75" thickBot="1" x14ac:dyDescent="0.3">
      <c r="A36" s="4" t="s">
        <v>142</v>
      </c>
      <c r="B36" s="4"/>
      <c r="C36" s="63">
        <v>6.8395543616931347</v>
      </c>
      <c r="D36" s="63">
        <v>6.5484833129201121</v>
      </c>
      <c r="E36" s="63"/>
      <c r="F36" s="70" t="s">
        <v>20</v>
      </c>
      <c r="G36" s="70" t="s">
        <v>20</v>
      </c>
      <c r="I36" s="88"/>
      <c r="J36" s="88"/>
    </row>
    <row r="37" spans="1:10" ht="15.75" thickBot="1" x14ac:dyDescent="0.3">
      <c r="A37" s="5" t="s">
        <v>143</v>
      </c>
      <c r="B37" s="4"/>
      <c r="C37" s="64">
        <v>6.6431603036053177</v>
      </c>
      <c r="D37" s="64">
        <v>6.7460466291969388</v>
      </c>
      <c r="E37" s="63"/>
      <c r="F37" s="71" t="s">
        <v>20</v>
      </c>
      <c r="G37" s="71" t="s">
        <v>20</v>
      </c>
      <c r="I37" s="88"/>
      <c r="J37" s="88"/>
    </row>
    <row r="38" spans="1:10" ht="15.75" thickBot="1" x14ac:dyDescent="0.3">
      <c r="A38" s="6" t="s">
        <v>21</v>
      </c>
      <c r="B38" s="78"/>
      <c r="C38" s="65"/>
      <c r="D38" s="65"/>
      <c r="E38" s="63"/>
      <c r="F38" s="65"/>
      <c r="G38" s="65"/>
    </row>
    <row r="39" spans="1:10" ht="15.75" thickBot="1" x14ac:dyDescent="0.3">
      <c r="A39" s="4" t="s">
        <v>22</v>
      </c>
      <c r="B39" s="4"/>
      <c r="C39" s="63">
        <v>7.1855615936301671</v>
      </c>
      <c r="D39" s="63">
        <v>7.2582107965971749</v>
      </c>
      <c r="E39" s="63"/>
      <c r="F39" s="63">
        <v>7.4971916853904546</v>
      </c>
      <c r="G39" s="63">
        <v>7.4368352158691202</v>
      </c>
    </row>
    <row r="40" spans="1:10" ht="15.75" thickBot="1" x14ac:dyDescent="0.3">
      <c r="A40" s="4" t="s">
        <v>23</v>
      </c>
      <c r="B40" s="4"/>
      <c r="C40" s="63">
        <v>7.0210462194918657</v>
      </c>
      <c r="D40" s="63">
        <v>7.1113931517297146</v>
      </c>
      <c r="E40" s="63"/>
      <c r="F40" s="63">
        <v>6.944310411854639</v>
      </c>
      <c r="G40" s="63">
        <v>6.9977025313989598</v>
      </c>
    </row>
    <row r="41" spans="1:10" ht="15.75" thickBot="1" x14ac:dyDescent="0.3">
      <c r="A41" s="4" t="s">
        <v>24</v>
      </c>
      <c r="B41" s="4"/>
      <c r="C41" s="63">
        <v>6.1467979156377037</v>
      </c>
      <c r="D41" s="63">
        <v>6.3160433619645131</v>
      </c>
      <c r="E41" s="63"/>
      <c r="F41" s="63">
        <v>6.2881646342118636</v>
      </c>
      <c r="G41" s="63">
        <v>6.3174915253755826</v>
      </c>
    </row>
    <row r="42" spans="1:10" ht="15.75" thickBot="1" x14ac:dyDescent="0.3">
      <c r="A42" s="4" t="s">
        <v>25</v>
      </c>
      <c r="B42" s="4"/>
      <c r="C42" s="63">
        <v>5.4710447400715205</v>
      </c>
      <c r="D42" s="63">
        <v>4.9498694528273175</v>
      </c>
      <c r="E42" s="63"/>
      <c r="F42" s="63">
        <v>5.5024219915243302</v>
      </c>
      <c r="G42" s="63">
        <v>5.1891830081660686</v>
      </c>
    </row>
    <row r="43" spans="1:10" ht="15.75" thickBot="1" x14ac:dyDescent="0.3">
      <c r="A43" s="7" t="s">
        <v>26</v>
      </c>
      <c r="B43" s="4"/>
      <c r="C43" s="70" t="s">
        <v>20</v>
      </c>
      <c r="D43" s="66">
        <v>3.8778115298482589</v>
      </c>
      <c r="E43" s="63"/>
      <c r="F43" s="66">
        <v>5.108560902714089</v>
      </c>
      <c r="G43" s="66">
        <v>3.7784855082435045</v>
      </c>
    </row>
    <row r="44" spans="1:10" ht="15.75" thickBot="1" x14ac:dyDescent="0.3">
      <c r="A44" s="6" t="s">
        <v>27</v>
      </c>
      <c r="B44" s="3"/>
      <c r="C44" s="65"/>
      <c r="D44" s="65"/>
      <c r="E44" s="62"/>
      <c r="F44" s="65"/>
      <c r="G44" s="65"/>
    </row>
    <row r="45" spans="1:10" ht="15.75" thickBot="1" x14ac:dyDescent="0.3">
      <c r="A45" s="4" t="s">
        <v>29</v>
      </c>
      <c r="B45" s="4"/>
      <c r="C45" s="63">
        <v>6.6785160879048853</v>
      </c>
      <c r="D45" s="63">
        <v>6.8218236364739235</v>
      </c>
      <c r="E45" s="63"/>
      <c r="F45" s="70" t="s">
        <v>20</v>
      </c>
      <c r="G45" s="70" t="s">
        <v>20</v>
      </c>
    </row>
    <row r="46" spans="1:10" ht="15.75" thickBot="1" x14ac:dyDescent="0.3">
      <c r="A46" s="4" t="s">
        <v>30</v>
      </c>
      <c r="B46" s="4"/>
      <c r="C46" s="63">
        <v>6.5610825474001118</v>
      </c>
      <c r="D46" s="63">
        <v>6.6354452459002147</v>
      </c>
      <c r="E46" s="63"/>
      <c r="F46" s="70" t="s">
        <v>20</v>
      </c>
      <c r="G46" s="70" t="s">
        <v>20</v>
      </c>
    </row>
    <row r="47" spans="1:10" ht="15.75" thickBot="1" x14ac:dyDescent="0.3">
      <c r="A47" s="7" t="s">
        <v>31</v>
      </c>
      <c r="B47" s="7"/>
      <c r="C47" s="66">
        <v>6.4872017058194613</v>
      </c>
      <c r="D47" s="66">
        <v>6.2532158163288845</v>
      </c>
      <c r="E47" s="66"/>
      <c r="F47" s="72" t="s">
        <v>20</v>
      </c>
      <c r="G47" s="72" t="s">
        <v>20</v>
      </c>
    </row>
    <row r="49" spans="1:9" x14ac:dyDescent="0.25">
      <c r="A49" t="s">
        <v>241</v>
      </c>
    </row>
    <row r="50" spans="1:9" x14ac:dyDescent="0.25">
      <c r="A50" t="s">
        <v>242</v>
      </c>
      <c r="I50" s="82"/>
    </row>
    <row r="51" spans="1:9" x14ac:dyDescent="0.25">
      <c r="G51" s="8"/>
      <c r="I51" s="82"/>
    </row>
    <row r="52" spans="1:9" x14ac:dyDescent="0.25">
      <c r="I52" s="83"/>
    </row>
  </sheetData>
  <mergeCells count="4">
    <mergeCell ref="C4:D4"/>
    <mergeCell ref="F4:G4"/>
    <mergeCell ref="C3:D3"/>
    <mergeCell ref="F3:G3"/>
  </mergeCells>
  <pageMargins left="0.7" right="0.7" top="0.75" bottom="0.75" header="0.3" footer="0.3"/>
  <pageSetup paperSize="9" orientation="portrait" r:id="rId1"/>
  <headerFooter>
    <oddFooter>&amp;L_x000D_&amp;1#&amp;"Calibri"&amp;10&amp;KFF0000 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Graphique1</vt:lpstr>
      <vt:lpstr>Graphique2</vt:lpstr>
      <vt:lpstr>Graphique3</vt:lpstr>
      <vt:lpstr>Graphique4</vt:lpstr>
      <vt:lpstr>Graphique5</vt:lpstr>
      <vt:lpstr>Graphique6</vt:lpstr>
      <vt:lpstr>Graphique7</vt:lpstr>
      <vt:lpstr>Graphique8</vt:lpstr>
      <vt:lpstr>TableauA1</vt:lpstr>
      <vt:lpstr>TableauA2</vt:lpstr>
      <vt:lpstr>TableauA3</vt:lpstr>
      <vt:lpstr>TableauA4</vt:lpstr>
      <vt:lpstr>TableauA5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Soulat, Laurent</dc:creator>
  <cp:lastModifiedBy>Soulat, Laurent</cp:lastModifiedBy>
  <dcterms:created xsi:type="dcterms:W3CDTF">2024-02-01T15:36:45Z</dcterms:created>
  <dcterms:modified xsi:type="dcterms:W3CDTF">2024-04-22T15:45:55Z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e1e3e5-28aa-42d2-a9d5-f117a2286530_Enabled">
    <vt:lpwstr>true</vt:lpwstr>
  </property>
  <property fmtid="{D5CDD505-2E9C-101B-9397-08002B2CF9AE}" pid="3" name="MSIP_Label_94e1e3e5-28aa-42d2-a9d5-f117a2286530_SetDate">
    <vt:lpwstr>2024-02-01T15:42:28Z</vt:lpwstr>
  </property>
  <property fmtid="{D5CDD505-2E9C-101B-9397-08002B2CF9AE}" pid="4" name="MSIP_Label_94e1e3e5-28aa-42d2-a9d5-f117a2286530_Method">
    <vt:lpwstr>Standard</vt:lpwstr>
  </property>
  <property fmtid="{D5CDD505-2E9C-101B-9397-08002B2CF9AE}" pid="5" name="MSIP_Label_94e1e3e5-28aa-42d2-a9d5-f117a2286530_Name">
    <vt:lpwstr>C2-Interne avec marquage</vt:lpwstr>
  </property>
  <property fmtid="{D5CDD505-2E9C-101B-9397-08002B2CF9AE}" pid="6" name="MSIP_Label_94e1e3e5-28aa-42d2-a9d5-f117a2286530_SiteId">
    <vt:lpwstr>6eab6365-8194-49c6-a4d0-e2d1a0fbeb74</vt:lpwstr>
  </property>
  <property fmtid="{D5CDD505-2E9C-101B-9397-08002B2CF9AE}" pid="7" name="MSIP_Label_94e1e3e5-28aa-42d2-a9d5-f117a2286530_ActionId">
    <vt:lpwstr>ae00a606-b803-4e16-8cea-acddd64eeaaf</vt:lpwstr>
  </property>
  <property fmtid="{D5CDD505-2E9C-101B-9397-08002B2CF9AE}" pid="8" name="MSIP_Label_94e1e3e5-28aa-42d2-a9d5-f117a2286530_ContentBits">
    <vt:lpwstr>2</vt:lpwstr>
  </property>
</Properties>
</file>