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DDR\DDES\DDES-Etudes-Stats\06_Publications_événements\QRS_les brèves\n°30 chiffres clés CNRACL-SRE\"/>
    </mc:Choice>
  </mc:AlternateContent>
  <xr:revisionPtr revIDLastSave="0" documentId="13_ncr:1_{E3D79EC5-A381-43B1-B37B-A7944EA483B8}" xr6:coauthVersionLast="47" xr6:coauthVersionMax="47" xr10:uidLastSave="{00000000-0000-0000-0000-000000000000}"/>
  <bookViews>
    <workbookView xWindow="1170" yWindow="1170" windowWidth="21600" windowHeight="11295" tabRatio="960" xr2:uid="{00000000-000D-0000-FFFF-FFFF00000000}"/>
  </bookViews>
  <sheets>
    <sheet name="pensions au 31.12.2023" sheetId="50" r:id="rId1"/>
    <sheet name="évolution des pensions" sheetId="25" r:id="rId2"/>
    <sheet name="âge des pensionnés" sheetId="40" r:id="rId3"/>
    <sheet name="catégorie hiérarchique" sheetId="49" r:id="rId4"/>
    <sheet name="montant pension mensuelle" sheetId="51" r:id="rId5"/>
    <sheet name="durée validée" sheetId="28" r:id="rId6"/>
    <sheet name="minimum garanti" sheetId="52" r:id="rId7"/>
    <sheet name="majoration enfant" sheetId="53" r:id="rId8"/>
    <sheet name="carte" sheetId="54" r:id="rId9"/>
  </sheets>
  <externalReferences>
    <externalReference r:id="rId10"/>
  </externalReferences>
  <definedNames>
    <definedName name="a">#REF!</definedName>
    <definedName name="b">[1]tranches!#REF!</definedName>
    <definedName name="_xlnm.Database">#REF!</definedName>
    <definedName name="d">[1]tranches!#REF!</definedName>
    <definedName name="DDEF">#REF!</definedName>
    <definedName name="DDEF_P">#REF!</definedName>
    <definedName name="DDEH">#REF!</definedName>
    <definedName name="DDEH_P">#REF!</definedName>
    <definedName name="DDET">#REF!</definedName>
    <definedName name="DDET_P">#REF!</definedName>
    <definedName name="DDIF">#REF!</definedName>
    <definedName name="DDIF_P">#REF!</definedName>
    <definedName name="DDIH">#REF!</definedName>
    <definedName name="DDIH_P">#REF!</definedName>
    <definedName name="DDIT">#REF!</definedName>
    <definedName name="DDIT_P">#REF!</definedName>
    <definedName name="Données_SRE">#REF!</definedName>
    <definedName name="e">[1]tranches!$AU$19</definedName>
    <definedName name="f">[1]tranches!$AV$19</definedName>
    <definedName name="FTOT">#REF!</definedName>
    <definedName name="FTOT_P">#REF!</definedName>
    <definedName name="g">[1]tranches!#REF!</definedName>
    <definedName name="h">[1]tranches!$Z$19</definedName>
    <definedName name="HTOT">#REF!</definedName>
    <definedName name="HTOT_P">#REF!</definedName>
    <definedName name="IDEF">#REF!</definedName>
    <definedName name="idef_p">#REF!</definedName>
    <definedName name="IDEH">#REF!</definedName>
    <definedName name="ideh_p">#REF!</definedName>
    <definedName name="IDIF">#REF!</definedName>
    <definedName name="idif_p">#REF!</definedName>
    <definedName name="IDIH">#REF!</definedName>
    <definedName name="idih_p">#REF!</definedName>
    <definedName name="INVF">#REF!</definedName>
    <definedName name="INVF_P">#REF!</definedName>
    <definedName name="INVH">#REF!</definedName>
    <definedName name="INVH_P">#REF!</definedName>
    <definedName name="INVT">#REF!</definedName>
    <definedName name="INVT_P">#REF!</definedName>
    <definedName name="PENSTOT">#REF!</definedName>
    <definedName name="PENSTOT_P">#REF!</definedName>
    <definedName name="Table">#REF!</definedName>
    <definedName name="VDEF">#REF!</definedName>
    <definedName name="vdef_p">#REF!</definedName>
    <definedName name="VDEH">#REF!</definedName>
    <definedName name="vdeh_p">#REF!</definedName>
    <definedName name="VDIF">#REF!</definedName>
    <definedName name="vdif_p">#REF!</definedName>
    <definedName name="VDIH">#REF!</definedName>
    <definedName name="vdih_p">#REF!</definedName>
    <definedName name="VIEF">#REF!</definedName>
    <definedName name="VIEF_P">#REF!</definedName>
    <definedName name="VIEH">#REF!</definedName>
    <definedName name="VIEH_P">#REF!</definedName>
    <definedName name="VIET">#REF!</definedName>
    <definedName name="VIET_P">#REF!</definedName>
    <definedName name="_xlnm.Print_Area" localSheetId="5">'durée validée'!$A$1:$D$11</definedName>
    <definedName name="_xlnm.Print_Area" localSheetId="1">'évolution des pensions'!$A$1:$H$38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<sst xmlns="http://schemas.openxmlformats.org/spreadsheetml/2006/main" count="102" uniqueCount="62">
  <si>
    <t>Hommes</t>
  </si>
  <si>
    <t>Femmes</t>
  </si>
  <si>
    <t>Pensions invalidité</t>
  </si>
  <si>
    <t>Droits directs</t>
  </si>
  <si>
    <t>Droits dérivés</t>
  </si>
  <si>
    <t>Vieillesse</t>
  </si>
  <si>
    <t>Région</t>
  </si>
  <si>
    <t>Bretagne</t>
  </si>
  <si>
    <t>Corse</t>
  </si>
  <si>
    <t>Pensions vieillesse</t>
  </si>
  <si>
    <t>Part dans l'effectif</t>
  </si>
  <si>
    <t>Homme droit direct (Vieillesse+invalidité)</t>
  </si>
  <si>
    <t>Homme droit dérivé (Vieillesse+invalidité)</t>
  </si>
  <si>
    <t>Femme droit direct (Vieillesse+invalidité)</t>
  </si>
  <si>
    <t>Femme droit dérivé (Vieillesse+invalidité)</t>
  </si>
  <si>
    <t>FPT</t>
  </si>
  <si>
    <t>FPH</t>
  </si>
  <si>
    <t>Ensemble</t>
  </si>
  <si>
    <t>en  %</t>
  </si>
  <si>
    <t>FPE militaires</t>
  </si>
  <si>
    <t>FPE
civils</t>
  </si>
  <si>
    <t>Nombre total de pensions</t>
  </si>
  <si>
    <t>Île-de-France</t>
  </si>
  <si>
    <t>Pays de la Loire</t>
  </si>
  <si>
    <t>Provence-Alpes-Côte d'Azur</t>
  </si>
  <si>
    <t>Auvergne-Rhône-Alpes</t>
  </si>
  <si>
    <t>Bourgogne-Franche-Comté</t>
  </si>
  <si>
    <t>Centre-Val-de-Loire</t>
  </si>
  <si>
    <t>Grand Est</t>
  </si>
  <si>
    <t>Hauts-de-France</t>
  </si>
  <si>
    <t>Normandie</t>
  </si>
  <si>
    <t>Nouvelle Aquitaine</t>
  </si>
  <si>
    <t>Occitanie</t>
  </si>
  <si>
    <t>Viellesse</t>
  </si>
  <si>
    <t>Invalidité</t>
  </si>
  <si>
    <t>Viellesse + invalidité</t>
  </si>
  <si>
    <t>A</t>
  </si>
  <si>
    <t>B</t>
  </si>
  <si>
    <t>C</t>
  </si>
  <si>
    <t>FPE civils</t>
  </si>
  <si>
    <t>Vieillesse + invalidité</t>
  </si>
  <si>
    <t>effectif</t>
  </si>
  <si>
    <t>Ensemble des pensions civiles</t>
  </si>
  <si>
    <t>Droits directs + Droits dérivés (Vieillesse + invalidité)</t>
  </si>
  <si>
    <t xml:space="preserve"> Durée validée* des droits directs en trimestres (hors militaires)</t>
  </si>
  <si>
    <t>* La durée validée prend en compte la durée cotisée et la durée des différentes bonifications.</t>
  </si>
  <si>
    <t>Pensionnés de droit direct (hors militaires) bénéficiaires de la majoration pour enfants*</t>
  </si>
  <si>
    <t>Pensions de droit direct (hors militaires) relevées au minimum garanti</t>
  </si>
  <si>
    <r>
      <rPr>
        <sz val="11"/>
        <color theme="1"/>
        <rFont val="Arial"/>
        <family val="2"/>
      </rPr>
      <t>¹</t>
    </r>
    <r>
      <rPr>
        <sz val="11"/>
        <color theme="1"/>
        <rFont val="Calibri"/>
        <family val="2"/>
        <scheme val="minor"/>
      </rPr>
      <t xml:space="preserve"> Montant brut de la pension y compris les avantages non contributifs et hors pensions d’orphelins.</t>
    </r>
  </si>
  <si>
    <t>Les pensions versées au 31 décembre 2023</t>
  </si>
  <si>
    <t>Âge des pensionnés (hors militaires et pensions d’orphelins) au 31 décembre 2023</t>
  </si>
  <si>
    <t>Répartition des pensionnés de droit direct (hors militaires) par catégorie hiérarchique en 2023</t>
  </si>
  <si>
    <r>
      <t>Montant de la pension mensuelle moyenne (hors militaires) en décembre 2023</t>
    </r>
    <r>
      <rPr>
        <b/>
        <sz val="11"/>
        <rFont val="Arial"/>
        <family val="2"/>
      </rPr>
      <t>¹</t>
    </r>
  </si>
  <si>
    <t>Evolution du nombre de pensions de 2012 à 2023 (droits directs et dérivés, hors militaires et pensions d’orphelins)</t>
  </si>
  <si>
    <t>Droits directs
Âge moy. 73,0 ans</t>
  </si>
  <si>
    <t>Droits dérivés
Âge moy. 77,0 ans</t>
  </si>
  <si>
    <t>Droits dérivés
Âge moy. 78,8 ans</t>
  </si>
  <si>
    <r>
      <t>Montant de la pension mensuelle moyenne</t>
    </r>
    <r>
      <rPr>
        <b/>
        <sz val="11"/>
        <color theme="0"/>
        <rFont val="Arial"/>
        <family val="2"/>
      </rPr>
      <t>¹</t>
    </r>
    <r>
      <rPr>
        <b/>
        <sz val="11"/>
        <color theme="0"/>
        <rFont val="Calibri"/>
        <family val="2"/>
        <scheme val="minor"/>
      </rPr>
      <t xml:space="preserve"> </t>
    </r>
  </si>
  <si>
    <t>DROM-COM et étranger</t>
  </si>
  <si>
    <t>Répartition</t>
  </si>
  <si>
    <t>Répartition régionale du lieu de résidence des pensionnés (droits directs et dérivés hors militaires)</t>
  </si>
  <si>
    <t>Nb : Concernant les pensions de droit dérivé, l'ensemble des orphelins sont pris en compte pour la FPE (civils et militaires), mais seules les pensions principales d'orphelins majeurs infirmes sont incluses pour la FPH et la FPT.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</si>
</sst>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 _€_-;\-* #,##0.00\ _€_-;_-* &quot;-&quot;??\ _€_-;_-@_-"/>
    <numFmt numFmtId="165" formatCode="0.0%"/>
    <numFmt numFmtId="166" formatCode="#,##0\ [$€-40C];\-#,##0\ [$€-40C]"/>
    <numFmt numFmtId="167" formatCode="0.0"/>
    <numFmt numFmtId="168" formatCode="_-* #,##0\ _€_-;\-* #,##0\ _€_-;_-* &quot;-&quot;??\ _€_-;_-@_-"/>
    <numFmt numFmtId="169" formatCode="#,##0\ _€"/>
    <numFmt numFmtId="170" formatCode="0;[Red]0"/>
  </numFmts>
  <fonts count="20" x14ac:knownFonts="1">
    <font>
      <sz val="11"/>
      <color theme="1"/>
      <name val="Calibri"/>
      <family val="2"/>
      <scheme val="minor"/>
    </font>
    <font>
      <b/>
      <sz val="11"/>
      <color theme="1"/>
      <name val="Calibri"/>
      <family val="2"/>
      <scheme val="minor"/>
    </font>
    <font>
      <b/>
      <sz val="11"/>
      <color theme="1"/>
      <name val="Arial"/>
      <family val="2"/>
    </font>
    <font>
      <sz val="11"/>
      <color theme="1"/>
      <name val="Calibri"/>
      <family val="2"/>
      <scheme val="minor"/>
    </font>
    <font>
      <sz val="10"/>
      <name val="MS Sans Serif"/>
      <family val="2"/>
    </font>
    <font>
      <sz val="10"/>
      <name val="Times New Roman"/>
      <family val="1"/>
    </font>
    <font>
      <b/>
      <sz val="11"/>
      <name val="Calibri"/>
      <family val="2"/>
      <scheme val="minor"/>
    </font>
    <font>
      <b/>
      <sz val="11"/>
      <color theme="0"/>
      <name val="Calibri"/>
      <family val="2"/>
      <scheme val="minor"/>
    </font>
    <font>
      <b/>
      <i/>
      <sz val="10"/>
      <color theme="1"/>
      <name val="Calibri"/>
      <family val="2"/>
      <scheme val="minor"/>
    </font>
    <font>
      <b/>
      <i/>
      <sz val="9"/>
      <color theme="0"/>
      <name val="Calibri"/>
      <family val="2"/>
      <scheme val="minor"/>
    </font>
    <font>
      <b/>
      <i/>
      <sz val="9"/>
      <color theme="1"/>
      <name val="Calibri"/>
      <family val="2"/>
      <scheme val="minor"/>
    </font>
    <font>
      <b/>
      <i/>
      <sz val="10"/>
      <color theme="0"/>
      <name val="Calibri"/>
      <family val="2"/>
      <scheme val="minor"/>
    </font>
    <font>
      <b/>
      <i/>
      <sz val="9"/>
      <name val="Calibri"/>
      <family val="2"/>
      <scheme val="minor"/>
    </font>
    <font>
      <sz val="11"/>
      <color theme="1"/>
      <name val="Arial"/>
      <family val="2"/>
    </font>
    <font>
      <b/>
      <sz val="11"/>
      <color rgb="FFFF0000"/>
      <name val="Arial"/>
      <family val="2"/>
    </font>
    <font>
      <b/>
      <sz val="10"/>
      <name val="Calibri"/>
      <family val="2"/>
      <scheme val="minor"/>
    </font>
    <font>
      <b/>
      <sz val="12"/>
      <color theme="1"/>
      <name val="Calibri"/>
      <family val="2"/>
      <scheme val="minor"/>
    </font>
    <font>
      <b/>
      <sz val="11"/>
      <color theme="0"/>
      <name val="Arial"/>
      <family val="2"/>
    </font>
    <font>
      <b/>
      <sz val="11"/>
      <name val="Arial"/>
      <family val="2"/>
    </font>
    <font>
      <sz val="10"/>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5">
    <xf numFmtId="166" fontId="0" fillId="0" borderId="0"/>
    <xf numFmtId="9" fontId="3" fillId="0" borderId="0" applyFont="0" applyFill="0" applyBorder="0" applyAlignment="0" applyProtection="0"/>
    <xf numFmtId="166" fontId="5" fillId="0" borderId="0"/>
    <xf numFmtId="166" fontId="4" fillId="0" borderId="0"/>
    <xf numFmtId="164" fontId="3" fillId="0" borderId="0" applyFont="0" applyFill="0" applyBorder="0" applyAlignment="0" applyProtection="0"/>
    <xf numFmtId="166" fontId="3" fillId="0" borderId="0"/>
    <xf numFmtId="166" fontId="3" fillId="0" borderId="0"/>
    <xf numFmtId="166" fontId="5" fillId="0" borderId="0"/>
    <xf numFmtId="166" fontId="4"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cellStyleXfs>
  <cellXfs count="113">
    <xf numFmtId="166" fontId="0" fillId="0" borderId="0" xfId="0"/>
    <xf numFmtId="166" fontId="1" fillId="2" borderId="0" xfId="0" applyFont="1" applyFill="1" applyAlignment="1">
      <alignment horizontal="center" vertical="center"/>
    </xf>
    <xf numFmtId="166" fontId="0" fillId="2" borderId="0" xfId="0" applyFill="1" applyAlignment="1">
      <alignment vertical="center"/>
    </xf>
    <xf numFmtId="166" fontId="1" fillId="2" borderId="0" xfId="0" applyFont="1" applyFill="1" applyAlignment="1">
      <alignment vertical="center"/>
    </xf>
    <xf numFmtId="3" fontId="1" fillId="2" borderId="0" xfId="0" applyNumberFormat="1" applyFont="1" applyFill="1" applyAlignment="1">
      <alignment horizontal="center" vertical="center"/>
    </xf>
    <xf numFmtId="3" fontId="0" fillId="2" borderId="0" xfId="0" applyNumberFormat="1" applyFill="1" applyAlignment="1">
      <alignment vertical="center"/>
    </xf>
    <xf numFmtId="3" fontId="0" fillId="0" borderId="1" xfId="0" applyNumberFormat="1" applyBorder="1" applyAlignment="1">
      <alignment horizontal="center" vertical="center"/>
    </xf>
    <xf numFmtId="3" fontId="1" fillId="2" borderId="0" xfId="0" applyNumberFormat="1" applyFont="1" applyFill="1" applyAlignment="1">
      <alignment horizontal="center" vertical="center" wrapText="1"/>
    </xf>
    <xf numFmtId="3" fontId="1" fillId="2" borderId="0" xfId="0" applyNumberFormat="1" applyFont="1" applyFill="1" applyAlignment="1">
      <alignment vertical="center"/>
    </xf>
    <xf numFmtId="3" fontId="1" fillId="4" borderId="0" xfId="0" applyNumberFormat="1" applyFont="1" applyFill="1" applyAlignment="1">
      <alignment horizontal="center" vertical="center"/>
    </xf>
    <xf numFmtId="166" fontId="7" fillId="5" borderId="0" xfId="0" applyFont="1" applyFill="1" applyAlignment="1">
      <alignment vertical="center"/>
    </xf>
    <xf numFmtId="3" fontId="7" fillId="5" borderId="0" xfId="0" applyNumberFormat="1" applyFont="1" applyFill="1" applyAlignment="1">
      <alignment vertical="center"/>
    </xf>
    <xf numFmtId="3" fontId="1" fillId="2" borderId="0" xfId="0" applyNumberFormat="1" applyFont="1" applyFill="1" applyAlignment="1">
      <alignment horizontal="right" vertical="center"/>
    </xf>
    <xf numFmtId="3" fontId="0" fillId="2" borderId="0" xfId="0" applyNumberFormat="1" applyFill="1" applyAlignment="1">
      <alignment horizontal="right" vertical="center"/>
    </xf>
    <xf numFmtId="166" fontId="11" fillId="5" borderId="0" xfId="0" applyFont="1" applyFill="1" applyAlignment="1">
      <alignment vertical="center"/>
    </xf>
    <xf numFmtId="166" fontId="11" fillId="5" borderId="0" xfId="0" applyFont="1" applyFill="1" applyAlignment="1">
      <alignment horizontal="right" vertical="center"/>
    </xf>
    <xf numFmtId="3" fontId="8" fillId="2" borderId="0" xfId="0" applyNumberFormat="1" applyFont="1" applyFill="1" applyAlignment="1">
      <alignment vertical="center"/>
    </xf>
    <xf numFmtId="165" fontId="11" fillId="5" borderId="0" xfId="1" applyNumberFormat="1" applyFont="1" applyFill="1" applyAlignment="1">
      <alignment vertical="center"/>
    </xf>
    <xf numFmtId="3" fontId="1" fillId="6" borderId="0" xfId="0" applyNumberFormat="1" applyFont="1" applyFill="1" applyAlignment="1">
      <alignment horizontal="right" vertical="center"/>
    </xf>
    <xf numFmtId="3" fontId="9" fillId="5" borderId="0" xfId="0" applyNumberFormat="1" applyFont="1" applyFill="1" applyAlignment="1">
      <alignment horizontal="right" vertical="center"/>
    </xf>
    <xf numFmtId="3" fontId="6" fillId="2" borderId="0" xfId="0" applyNumberFormat="1" applyFont="1" applyFill="1" applyAlignment="1">
      <alignment horizontal="center" vertical="center"/>
    </xf>
    <xf numFmtId="166" fontId="6" fillId="2" borderId="0" xfId="0" applyFont="1" applyFill="1" applyAlignment="1">
      <alignment horizontal="center" vertical="center"/>
    </xf>
    <xf numFmtId="166" fontId="6" fillId="6" borderId="0" xfId="0" applyFont="1" applyFill="1" applyAlignment="1">
      <alignment horizontal="left" vertical="center"/>
    </xf>
    <xf numFmtId="165" fontId="9" fillId="5" borderId="0" xfId="1" applyNumberFormat="1" applyFont="1" applyFill="1" applyAlignment="1">
      <alignment horizontal="right" vertical="center"/>
    </xf>
    <xf numFmtId="165" fontId="10" fillId="2" borderId="0" xfId="1" applyNumberFormat="1" applyFont="1" applyFill="1" applyAlignment="1">
      <alignment horizontal="right" vertical="center"/>
    </xf>
    <xf numFmtId="3" fontId="12" fillId="6" borderId="0" xfId="0" applyNumberFormat="1" applyFont="1" applyFill="1" applyAlignment="1">
      <alignment horizontal="right" vertical="center"/>
    </xf>
    <xf numFmtId="165" fontId="9" fillId="5" borderId="0" xfId="1" applyNumberFormat="1" applyFont="1" applyFill="1" applyAlignment="1">
      <alignment vertical="center"/>
    </xf>
    <xf numFmtId="165" fontId="12" fillId="6" borderId="0" xfId="1" applyNumberFormat="1" applyFont="1" applyFill="1" applyAlignment="1">
      <alignment vertical="center"/>
    </xf>
    <xf numFmtId="165" fontId="12" fillId="6" borderId="0" xfId="1" applyNumberFormat="1" applyFont="1" applyFill="1" applyAlignment="1">
      <alignment horizontal="right" vertical="center"/>
    </xf>
    <xf numFmtId="165" fontId="12" fillId="2" borderId="0" xfId="1" applyNumberFormat="1" applyFont="1" applyFill="1" applyAlignment="1">
      <alignment horizontal="right" vertical="center"/>
    </xf>
    <xf numFmtId="3" fontId="0" fillId="0" borderId="0" xfId="0" applyNumberFormat="1"/>
    <xf numFmtId="166" fontId="1" fillId="2" borderId="0" xfId="0" applyFont="1" applyFill="1" applyAlignment="1">
      <alignment horizontal="right" vertical="center"/>
    </xf>
    <xf numFmtId="3" fontId="1" fillId="4" borderId="0" xfId="0" applyNumberFormat="1" applyFont="1" applyFill="1" applyAlignment="1">
      <alignment horizontal="center" vertical="center" wrapText="1"/>
    </xf>
    <xf numFmtId="0" fontId="0" fillId="0" borderId="0" xfId="0" applyNumberFormat="1"/>
    <xf numFmtId="0" fontId="0" fillId="0" borderId="0" xfId="0" applyNumberFormat="1" applyAlignment="1">
      <alignment horizontal="center" wrapText="1"/>
    </xf>
    <xf numFmtId="166" fontId="13" fillId="0" borderId="0" xfId="0" applyFont="1" applyAlignment="1">
      <alignment vertical="center"/>
    </xf>
    <xf numFmtId="3" fontId="13" fillId="0" borderId="0" xfId="0" applyNumberFormat="1" applyFont="1" applyFill="1" applyAlignment="1">
      <alignment vertical="center"/>
    </xf>
    <xf numFmtId="3" fontId="13" fillId="0" borderId="0" xfId="0" applyNumberFormat="1" applyFont="1" applyAlignment="1">
      <alignment vertical="center"/>
    </xf>
    <xf numFmtId="166" fontId="13" fillId="0" borderId="0" xfId="0" applyFont="1" applyAlignment="1">
      <alignment vertical="center" wrapText="1"/>
    </xf>
    <xf numFmtId="3" fontId="13" fillId="0" borderId="1" xfId="0" applyNumberFormat="1" applyFont="1" applyBorder="1" applyAlignment="1">
      <alignment vertical="center"/>
    </xf>
    <xf numFmtId="166" fontId="13" fillId="0" borderId="0" xfId="0" applyFont="1" applyFill="1" applyAlignment="1">
      <alignment vertical="center"/>
    </xf>
    <xf numFmtId="166" fontId="13" fillId="2" borderId="0" xfId="0" applyFont="1" applyFill="1" applyAlignment="1">
      <alignment vertical="center"/>
    </xf>
    <xf numFmtId="166" fontId="13" fillId="2" borderId="0" xfId="0" applyFont="1" applyFill="1" applyAlignment="1">
      <alignment vertical="center" wrapText="1"/>
    </xf>
    <xf numFmtId="165" fontId="13" fillId="2" borderId="0" xfId="1" applyNumberFormat="1" applyFont="1" applyFill="1" applyAlignment="1">
      <alignment vertical="center"/>
    </xf>
    <xf numFmtId="0" fontId="0" fillId="0" borderId="0" xfId="0" applyNumberFormat="1" applyAlignment="1">
      <alignment horizontal="center" vertical="center"/>
    </xf>
    <xf numFmtId="0" fontId="1" fillId="0" borderId="0" xfId="0" applyNumberFormat="1" applyFont="1" applyAlignment="1">
      <alignment horizontal="center" vertical="center"/>
    </xf>
    <xf numFmtId="0" fontId="13" fillId="0" borderId="0" xfId="0" applyNumberFormat="1" applyFont="1" applyFill="1" applyAlignment="1">
      <alignment vertical="center"/>
    </xf>
    <xf numFmtId="0" fontId="13" fillId="0" borderId="0" xfId="0" applyNumberFormat="1" applyFont="1" applyAlignment="1">
      <alignment vertical="center"/>
    </xf>
    <xf numFmtId="167" fontId="0" fillId="0" borderId="0" xfId="0" applyNumberFormat="1"/>
    <xf numFmtId="166" fontId="13" fillId="0" borderId="0" xfId="0" applyFont="1" applyFill="1" applyAlignment="1">
      <alignment vertical="center"/>
    </xf>
    <xf numFmtId="169" fontId="0" fillId="0" borderId="0" xfId="0" applyNumberFormat="1" applyAlignment="1">
      <alignment horizontal="center" vertical="center"/>
    </xf>
    <xf numFmtId="169" fontId="13" fillId="0" borderId="0" xfId="0" applyNumberFormat="1" applyFont="1" applyFill="1" applyAlignment="1">
      <alignment vertical="center"/>
    </xf>
    <xf numFmtId="0" fontId="0" fillId="0" borderId="1" xfId="0" applyNumberFormat="1" applyBorder="1" applyAlignment="1">
      <alignment horizontal="center" vertical="center"/>
    </xf>
    <xf numFmtId="168" fontId="0" fillId="0" borderId="0" xfId="4" applyNumberFormat="1" applyFont="1"/>
    <xf numFmtId="166" fontId="0" fillId="0" borderId="0" xfId="0" applyAlignment="1">
      <alignment horizontal="center"/>
    </xf>
    <xf numFmtId="9" fontId="0" fillId="0" borderId="0" xfId="1" applyFont="1" applyAlignment="1">
      <alignment horizontal="center"/>
    </xf>
    <xf numFmtId="166" fontId="0" fillId="8" borderId="0" xfId="0" applyFill="1" applyAlignment="1">
      <alignment vertical="center"/>
    </xf>
    <xf numFmtId="166" fontId="1" fillId="8" borderId="0" xfId="0" applyFont="1" applyFill="1" applyAlignment="1">
      <alignment horizontal="center" vertical="center"/>
    </xf>
    <xf numFmtId="3" fontId="1" fillId="7" borderId="0" xfId="0" applyNumberFormat="1" applyFont="1" applyFill="1" applyAlignment="1">
      <alignment horizontal="right" vertical="center"/>
    </xf>
    <xf numFmtId="3" fontId="7" fillId="3" borderId="0" xfId="0" applyNumberFormat="1" applyFont="1" applyFill="1" applyAlignment="1">
      <alignment vertical="center"/>
    </xf>
    <xf numFmtId="9" fontId="11" fillId="3" borderId="0" xfId="1" applyFont="1" applyFill="1" applyAlignment="1">
      <alignment vertical="center"/>
    </xf>
    <xf numFmtId="3" fontId="1" fillId="3" borderId="0" xfId="0" applyNumberFormat="1" applyFont="1" applyFill="1" applyAlignment="1">
      <alignment horizontal="right" vertical="center"/>
    </xf>
    <xf numFmtId="3" fontId="1" fillId="9" borderId="0" xfId="0" applyNumberFormat="1" applyFont="1" applyFill="1" applyAlignment="1">
      <alignment horizontal="center" vertical="center"/>
    </xf>
    <xf numFmtId="3" fontId="1" fillId="9" borderId="0" xfId="0" applyNumberFormat="1" applyFont="1" applyFill="1" applyAlignment="1">
      <alignment vertical="center"/>
    </xf>
    <xf numFmtId="3" fontId="8" fillId="9" borderId="0" xfId="0" applyNumberFormat="1" applyFont="1" applyFill="1" applyAlignment="1">
      <alignment vertical="center"/>
    </xf>
    <xf numFmtId="3" fontId="0" fillId="9" borderId="0" xfId="0" applyNumberFormat="1" applyFill="1" applyAlignment="1">
      <alignment vertical="center"/>
    </xf>
    <xf numFmtId="166" fontId="0" fillId="2" borderId="0" xfId="0" applyFill="1" applyAlignment="1">
      <alignment horizontal="right" vertical="center"/>
    </xf>
    <xf numFmtId="166" fontId="1" fillId="6" borderId="0" xfId="0" applyFont="1" applyFill="1" applyAlignment="1">
      <alignment horizontal="center" vertical="center"/>
    </xf>
    <xf numFmtId="166" fontId="0" fillId="9" borderId="0" xfId="0" applyFill="1"/>
    <xf numFmtId="165" fontId="11" fillId="3" borderId="0" xfId="1" applyNumberFormat="1" applyFont="1" applyFill="1" applyAlignment="1">
      <alignment vertical="center"/>
    </xf>
    <xf numFmtId="166" fontId="0" fillId="7" borderId="0" xfId="0" applyFill="1"/>
    <xf numFmtId="166" fontId="0" fillId="0" borderId="2" xfId="0" applyBorder="1"/>
    <xf numFmtId="166" fontId="7" fillId="5" borderId="0" xfId="0" applyFont="1" applyFill="1" applyAlignment="1">
      <alignment horizontal="right" vertical="center"/>
    </xf>
    <xf numFmtId="166" fontId="1" fillId="6" borderId="0" xfId="0" applyFont="1" applyFill="1" applyAlignment="1">
      <alignment horizontal="right" vertical="center"/>
    </xf>
    <xf numFmtId="166" fontId="1" fillId="4" borderId="0" xfId="0" applyFont="1" applyFill="1" applyAlignment="1">
      <alignment horizontal="right" vertical="center"/>
    </xf>
    <xf numFmtId="3" fontId="0" fillId="4" borderId="0" xfId="0" applyNumberFormat="1" applyFill="1" applyAlignment="1">
      <alignment vertical="center"/>
    </xf>
    <xf numFmtId="3" fontId="0" fillId="8" borderId="0" xfId="0" applyNumberFormat="1" applyFill="1" applyAlignment="1">
      <alignment vertical="center"/>
    </xf>
    <xf numFmtId="166" fontId="7" fillId="0" borderId="0" xfId="0" applyFont="1" applyFill="1" applyAlignment="1">
      <alignment vertical="center"/>
    </xf>
    <xf numFmtId="3" fontId="9" fillId="0" borderId="0" xfId="0" applyNumberFormat="1" applyFont="1" applyFill="1" applyAlignment="1">
      <alignment horizontal="right" vertical="center"/>
    </xf>
    <xf numFmtId="166" fontId="1" fillId="0" borderId="0" xfId="0" applyFont="1"/>
    <xf numFmtId="166" fontId="2" fillId="2" borderId="0" xfId="0" applyFont="1" applyFill="1" applyAlignment="1">
      <alignment vertical="center"/>
    </xf>
    <xf numFmtId="0" fontId="1" fillId="0" borderId="0" xfId="0" applyNumberFormat="1" applyFont="1" applyAlignment="1">
      <alignment horizontal="left"/>
    </xf>
    <xf numFmtId="170" fontId="0" fillId="0" borderId="0" xfId="0" applyNumberFormat="1"/>
    <xf numFmtId="166" fontId="15" fillId="0" borderId="0" xfId="0" applyFont="1" applyAlignment="1">
      <alignment horizontal="left" vertical="center"/>
    </xf>
    <xf numFmtId="166" fontId="6" fillId="0" borderId="0" xfId="0" applyFont="1"/>
    <xf numFmtId="0" fontId="0" fillId="0" borderId="0" xfId="0" applyNumberFormat="1" applyAlignment="1">
      <alignment horizontal="left" vertical="center"/>
    </xf>
    <xf numFmtId="0" fontId="16" fillId="0" borderId="0" xfId="0" applyNumberFormat="1" applyFont="1" applyAlignment="1">
      <alignment horizontal="left" vertical="center"/>
    </xf>
    <xf numFmtId="0" fontId="14" fillId="10" borderId="1" xfId="0" applyNumberFormat="1" applyFont="1" applyFill="1" applyBorder="1" applyAlignment="1">
      <alignment vertical="center" wrapText="1"/>
    </xf>
    <xf numFmtId="0" fontId="2" fillId="10" borderId="1" xfId="0" applyNumberFormat="1" applyFont="1" applyFill="1" applyBorder="1" applyAlignment="1">
      <alignment vertical="center"/>
    </xf>
    <xf numFmtId="166" fontId="13" fillId="10" borderId="1" xfId="0" applyFont="1" applyFill="1" applyBorder="1" applyAlignment="1">
      <alignment vertical="center" wrapText="1"/>
    </xf>
    <xf numFmtId="0" fontId="0" fillId="10" borderId="0" xfId="0" applyNumberFormat="1" applyFill="1" applyAlignment="1">
      <alignment horizontal="center" wrapText="1"/>
    </xf>
    <xf numFmtId="0" fontId="0" fillId="10" borderId="0" xfId="0" applyNumberFormat="1" applyFill="1"/>
    <xf numFmtId="166" fontId="0" fillId="10" borderId="2" xfId="0" applyFill="1" applyBorder="1" applyAlignment="1">
      <alignment horizontal="center"/>
    </xf>
    <xf numFmtId="166" fontId="0" fillId="10" borderId="0" xfId="0" applyFill="1"/>
    <xf numFmtId="166" fontId="0" fillId="2" borderId="0" xfId="0" applyFill="1"/>
    <xf numFmtId="3" fontId="1" fillId="11" borderId="1" xfId="0" applyNumberFormat="1" applyFont="1" applyFill="1" applyBorder="1" applyAlignment="1">
      <alignment horizontal="center" vertical="center"/>
    </xf>
    <xf numFmtId="0" fontId="0" fillId="11" borderId="1" xfId="0" applyNumberFormat="1" applyFill="1" applyBorder="1" applyAlignment="1">
      <alignment horizontal="center" vertical="center"/>
    </xf>
    <xf numFmtId="3" fontId="9" fillId="5" borderId="0" xfId="0" applyNumberFormat="1" applyFont="1" applyFill="1" applyBorder="1" applyAlignment="1">
      <alignment horizontal="right" vertical="center"/>
    </xf>
    <xf numFmtId="166" fontId="0" fillId="2" borderId="0" xfId="0" applyFill="1" applyBorder="1" applyAlignment="1">
      <alignment horizontal="right" vertical="center"/>
    </xf>
    <xf numFmtId="166" fontId="0" fillId="2" borderId="0" xfId="0" applyFill="1" applyAlignment="1">
      <alignment horizontal="right" vertical="center"/>
    </xf>
    <xf numFmtId="166" fontId="1" fillId="6" borderId="0" xfId="0" applyFont="1" applyFill="1" applyAlignment="1">
      <alignment horizontal="center" vertical="center"/>
    </xf>
    <xf numFmtId="165" fontId="0" fillId="0" borderId="3" xfId="1" applyNumberFormat="1" applyFont="1" applyBorder="1"/>
    <xf numFmtId="165" fontId="0" fillId="0" borderId="4" xfId="0" applyNumberFormat="1" applyBorder="1"/>
    <xf numFmtId="0" fontId="0" fillId="0" borderId="5" xfId="0" applyNumberFormat="1" applyBorder="1"/>
    <xf numFmtId="166" fontId="0" fillId="2" borderId="6" xfId="0" applyFill="1" applyBorder="1"/>
    <xf numFmtId="166" fontId="0" fillId="0" borderId="1" xfId="0" applyBorder="1"/>
    <xf numFmtId="166" fontId="0" fillId="11" borderId="7" xfId="0" applyFill="1" applyBorder="1"/>
    <xf numFmtId="166" fontId="0" fillId="2" borderId="0" xfId="0" applyFill="1" applyAlignment="1">
      <alignment horizontal="right" vertical="center"/>
    </xf>
    <xf numFmtId="3" fontId="1" fillId="7" borderId="0" xfId="0" applyNumberFormat="1" applyFont="1" applyFill="1" applyAlignment="1">
      <alignment horizontal="center" vertical="center"/>
    </xf>
    <xf numFmtId="3" fontId="1" fillId="7" borderId="0" xfId="0" applyNumberFormat="1" applyFont="1" applyFill="1" applyAlignment="1">
      <alignment horizontal="center" vertical="center" wrapText="1"/>
    </xf>
    <xf numFmtId="166" fontId="2" fillId="0" borderId="3" xfId="0" applyFont="1" applyBorder="1" applyAlignment="1">
      <alignment horizontal="center" vertical="center" wrapText="1"/>
    </xf>
    <xf numFmtId="166" fontId="1" fillId="6" borderId="0" xfId="0" applyFont="1" applyFill="1" applyAlignment="1">
      <alignment horizontal="center" vertical="center"/>
    </xf>
    <xf numFmtId="166" fontId="19" fillId="0" borderId="0" xfId="0" applyFont="1"/>
  </cellXfs>
  <cellStyles count="15">
    <cellStyle name="Milliers" xfId="4" builtinId="3"/>
    <cellStyle name="Milliers 2" xfId="9" xr:uid="{00000000-0005-0000-0000-000001000000}"/>
    <cellStyle name="Milliers 2 2" xfId="13" xr:uid="{00000000-0005-0000-0000-000001000000}"/>
    <cellStyle name="Milliers 3" xfId="11" xr:uid="{00000000-0005-0000-0000-000037000000}"/>
    <cellStyle name="Monétaire 2" xfId="10" xr:uid="{00000000-0005-0000-0000-000003000000}"/>
    <cellStyle name="Monétaire 2 2" xfId="14" xr:uid="{00000000-0005-0000-0000-000003000000}"/>
    <cellStyle name="Monétaire 3" xfId="12" xr:uid="{00000000-0005-0000-0000-000039000000}"/>
    <cellStyle name="Normal" xfId="0" builtinId="0"/>
    <cellStyle name="Normal 2" xfId="2" xr:uid="{00000000-0005-0000-0000-000005000000}"/>
    <cellStyle name="Normal 2 2" xfId="7" xr:uid="{00000000-0005-0000-0000-000006000000}"/>
    <cellStyle name="Normal 3" xfId="3" xr:uid="{00000000-0005-0000-0000-000007000000}"/>
    <cellStyle name="Normal 3 2" xfId="8" xr:uid="{00000000-0005-0000-0000-000008000000}"/>
    <cellStyle name="Normal 4" xfId="5" xr:uid="{00000000-0005-0000-0000-000009000000}"/>
    <cellStyle name="Normal 5" xfId="6" xr:uid="{00000000-0005-0000-0000-00000A000000}"/>
    <cellStyle name="Pourcentage" xfId="1" builtinId="5"/>
  </cellStyles>
  <dxfs count="0"/>
  <tableStyles count="0" defaultTableStyle="TableStyleMedium2" defaultPivotStyle="PivotStyleLight16"/>
  <colors>
    <mruColors>
      <color rgb="FFFFFF99"/>
      <color rgb="FFFFE48F"/>
      <color rgb="FFFFC409"/>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6948417204607367E-2"/>
          <c:y val="3.1628359877900067E-2"/>
          <c:w val="0.90033321164351932"/>
          <c:h val="0.86508620241810075"/>
        </c:manualLayout>
      </c:layout>
      <c:lineChart>
        <c:grouping val="standard"/>
        <c:varyColors val="0"/>
        <c:ser>
          <c:idx val="0"/>
          <c:order val="0"/>
          <c:tx>
            <c:strRef>
              <c:f>'évolution des pensions'!$B$4</c:f>
              <c:strCache>
                <c:ptCount val="1"/>
                <c:pt idx="0">
                  <c:v>Homme droit direct (Vieillesse+invalidité)</c:v>
                </c:pt>
              </c:strCache>
            </c:strRef>
          </c:tx>
          <c:marker>
            <c:symbol val="diamond"/>
            <c:size val="5"/>
          </c:marker>
          <c:dLbls>
            <c:dLbl>
              <c:idx val="9"/>
              <c:layout>
                <c:manualLayout>
                  <c:x val="-3.0026875835902659E-3"/>
                  <c:y val="-0.10102136601147502"/>
                </c:manualLayout>
              </c:layout>
              <c:spPr>
                <a:solidFill>
                  <a:sysClr val="window" lastClr="FFFFFF"/>
                </a:solidFill>
                <a:ln>
                  <a:noFill/>
                </a:ln>
                <a:effectLst/>
              </c:spPr>
              <c:txPr>
                <a:bodyPr/>
                <a:lstStyle/>
                <a:p>
                  <a:pPr>
                    <a:defRPr sz="1600">
                      <a:solidFill>
                        <a:schemeClr val="accent1">
                          <a:lumMod val="75000"/>
                        </a:schemeClr>
                      </a:solidFill>
                    </a:defRPr>
                  </a:pPr>
                  <a:endParaRPr lang="fr-FR"/>
                </a:p>
              </c:txPr>
              <c:showLegendKey val="0"/>
              <c:showVal val="0"/>
              <c:showCatName val="0"/>
              <c:showSerName val="1"/>
              <c:showPercent val="0"/>
              <c:showBubbleSize val="0"/>
              <c:separator> </c:separator>
              <c:extLst>
                <c:ext xmlns:c15="http://schemas.microsoft.com/office/drawing/2012/chart" uri="{CE6537A1-D6FC-4f65-9D91-7224C49458BB}">
                  <c15:layout>
                    <c:manualLayout>
                      <c:w val="0.32427439017276971"/>
                      <c:h val="9.3144783701377187E-2"/>
                    </c:manualLayout>
                  </c15:layout>
                </c:ext>
                <c:ext xmlns:c16="http://schemas.microsoft.com/office/drawing/2014/chart" uri="{C3380CC4-5D6E-409C-BE32-E72D297353CC}">
                  <c16:uniqueId val="{00000000-9554-4ABD-A71A-12A6806A4AB6}"/>
                </c:ext>
              </c:extLst>
            </c:dLbl>
            <c:spPr>
              <a:noFill/>
              <a:ln>
                <a:noFill/>
              </a:ln>
              <a:effectLst/>
            </c:spPr>
            <c:txPr>
              <a:bodyPr/>
              <a:lstStyle/>
              <a:p>
                <a:pPr>
                  <a:defRPr sz="1200">
                    <a:solidFill>
                      <a:schemeClr val="accent1">
                        <a:lumMod val="75000"/>
                      </a:schemeClr>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'évolution des pensions'!$C$3:$N$3</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'évolution des pensions'!$C$4:$N$4</c:f>
              <c:numCache>
                <c:formatCode>#,##0</c:formatCode>
                <c:ptCount val="12"/>
                <c:pt idx="0">
                  <c:v>924280</c:v>
                </c:pt>
                <c:pt idx="1">
                  <c:v>944579</c:v>
                </c:pt>
                <c:pt idx="2">
                  <c:v>963675</c:v>
                </c:pt>
                <c:pt idx="3">
                  <c:v>981204</c:v>
                </c:pt>
                <c:pt idx="4">
                  <c:v>1000797</c:v>
                </c:pt>
                <c:pt idx="5">
                  <c:v>1025294</c:v>
                </c:pt>
                <c:pt idx="6">
                  <c:v>1046925</c:v>
                </c:pt>
                <c:pt idx="7">
                  <c:v>1066844</c:v>
                </c:pt>
                <c:pt idx="8">
                  <c:v>1081539</c:v>
                </c:pt>
                <c:pt idx="9">
                  <c:v>1096513</c:v>
                </c:pt>
                <c:pt idx="10">
                  <c:v>1111984</c:v>
                </c:pt>
                <c:pt idx="11">
                  <c:v>1126852</c:v>
                </c:pt>
              </c:numCache>
            </c:numRef>
          </c:val>
          <c:smooth val="0"/>
          <c:extLst>
            <c:ext xmlns:c16="http://schemas.microsoft.com/office/drawing/2014/chart" uri="{C3380CC4-5D6E-409C-BE32-E72D297353CC}">
              <c16:uniqueId val="{00000001-9554-4ABD-A71A-12A6806A4AB6}"/>
            </c:ext>
          </c:extLst>
        </c:ser>
        <c:ser>
          <c:idx val="2"/>
          <c:order val="1"/>
          <c:tx>
            <c:strRef>
              <c:f>'évolution des pensions'!$B$6</c:f>
              <c:strCache>
                <c:ptCount val="1"/>
                <c:pt idx="0">
                  <c:v>Femme droit direct (Vieillesse+invalidité)</c:v>
                </c:pt>
              </c:strCache>
            </c:strRef>
          </c:tx>
          <c:marker>
            <c:symbol val="triangle"/>
            <c:size val="5"/>
          </c:marker>
          <c:dLbls>
            <c:dLbl>
              <c:idx val="9"/>
              <c:layout>
                <c:manualLayout>
                  <c:x val="-6.1283802376664955E-4"/>
                  <c:y val="-9.9080632079353248E-2"/>
                </c:manualLayout>
              </c:layout>
              <c:showLegendKey val="0"/>
              <c:showVal val="0"/>
              <c:showCatName val="0"/>
              <c:showSerName val="1"/>
              <c:showPercent val="0"/>
              <c:showBubbleSize val="0"/>
              <c:separator> </c:separator>
              <c:extLst>
                <c:ext xmlns:c15="http://schemas.microsoft.com/office/drawing/2012/chart" uri="{CE6537A1-D6FC-4f65-9D91-7224C49458BB}">
                  <c15:layout>
                    <c:manualLayout>
                      <c:w val="0.3491938107005147"/>
                      <c:h val="9.3144783701377187E-2"/>
                    </c:manualLayout>
                  </c15:layout>
                </c:ext>
                <c:ext xmlns:c16="http://schemas.microsoft.com/office/drawing/2014/chart" uri="{C3380CC4-5D6E-409C-BE32-E72D297353CC}">
                  <c16:uniqueId val="{00000004-9554-4ABD-A71A-12A6806A4AB6}"/>
                </c:ext>
              </c:extLst>
            </c:dLbl>
            <c:spPr>
              <a:solidFill>
                <a:sysClr val="window" lastClr="FFFFFF"/>
              </a:solidFill>
              <a:ln>
                <a:noFill/>
              </a:ln>
              <a:effectLst/>
            </c:spPr>
            <c:txPr>
              <a:bodyPr/>
              <a:lstStyle/>
              <a:p>
                <a:pPr>
                  <a:defRPr sz="1600" b="0">
                    <a:solidFill>
                      <a:schemeClr val="accent3">
                        <a:lumMod val="75000"/>
                      </a:schemeClr>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'évolution des pensions'!$C$3:$N$3</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'évolution des pensions'!$C$6:$N$6</c:f>
              <c:numCache>
                <c:formatCode>#,##0</c:formatCode>
                <c:ptCount val="12"/>
                <c:pt idx="0">
                  <c:v>1486319</c:v>
                </c:pt>
                <c:pt idx="1">
                  <c:v>1525461</c:v>
                </c:pt>
                <c:pt idx="2">
                  <c:v>1562572</c:v>
                </c:pt>
                <c:pt idx="3">
                  <c:v>1596159</c:v>
                </c:pt>
                <c:pt idx="4">
                  <c:v>1631317</c:v>
                </c:pt>
                <c:pt idx="5">
                  <c:v>1674238</c:v>
                </c:pt>
                <c:pt idx="6">
                  <c:v>1718402</c:v>
                </c:pt>
                <c:pt idx="7">
                  <c:v>1760645</c:v>
                </c:pt>
                <c:pt idx="8">
                  <c:v>1797721</c:v>
                </c:pt>
                <c:pt idx="9">
                  <c:v>1839368</c:v>
                </c:pt>
                <c:pt idx="10">
                  <c:v>1882126</c:v>
                </c:pt>
                <c:pt idx="11">
                  <c:v>1923023</c:v>
                </c:pt>
              </c:numCache>
            </c:numRef>
          </c:val>
          <c:smooth val="0"/>
          <c:extLst>
            <c:ext xmlns:c16="http://schemas.microsoft.com/office/drawing/2014/chart" uri="{C3380CC4-5D6E-409C-BE32-E72D297353CC}">
              <c16:uniqueId val="{00000005-9554-4ABD-A71A-12A6806A4AB6}"/>
            </c:ext>
          </c:extLst>
        </c:ser>
        <c:ser>
          <c:idx val="3"/>
          <c:order val="2"/>
          <c:tx>
            <c:strRef>
              <c:f>'évolution des pensions'!$B$7</c:f>
              <c:strCache>
                <c:ptCount val="1"/>
                <c:pt idx="0">
                  <c:v>Femme droit dérivé (Vieillesse+invalidité)</c:v>
                </c:pt>
              </c:strCache>
            </c:strRef>
          </c:tx>
          <c:marker>
            <c:symbol val="x"/>
            <c:size val="5"/>
          </c:marker>
          <c:dLbls>
            <c:dLbl>
              <c:idx val="9"/>
              <c:layout>
                <c:manualLayout>
                  <c:x val="-4.63666498085109E-3"/>
                  <c:y val="-8.3854714936680341E-2"/>
                </c:manualLayout>
              </c:layout>
              <c:spPr>
                <a:solidFill>
                  <a:sysClr val="window" lastClr="FFFFFF"/>
                </a:solidFill>
                <a:ln>
                  <a:noFill/>
                </a:ln>
                <a:effectLst/>
              </c:spPr>
              <c:txPr>
                <a:bodyPr/>
                <a:lstStyle/>
                <a:p>
                  <a:pPr>
                    <a:defRPr sz="1600">
                      <a:solidFill>
                        <a:schemeClr val="accent4">
                          <a:lumMod val="75000"/>
                        </a:schemeClr>
                      </a:solidFill>
                    </a:defRPr>
                  </a:pPr>
                  <a:endParaRPr lang="fr-FR"/>
                </a:p>
              </c:txPr>
              <c:showLegendKey val="0"/>
              <c:showVal val="0"/>
              <c:showCatName val="0"/>
              <c:showSerName val="1"/>
              <c:showPercent val="0"/>
              <c:showBubbleSize val="0"/>
              <c:separator> </c:separator>
              <c:extLst>
                <c:ext xmlns:c15="http://schemas.microsoft.com/office/drawing/2012/chart" uri="{CE6537A1-D6FC-4f65-9D91-7224C49458BB}">
                  <c15:layout>
                    <c:manualLayout>
                      <c:w val="0.32863189197238363"/>
                      <c:h val="9.3144783701377187E-2"/>
                    </c:manualLayout>
                  </c15:layout>
                </c:ext>
                <c:ext xmlns:c16="http://schemas.microsoft.com/office/drawing/2014/chart" uri="{C3380CC4-5D6E-409C-BE32-E72D297353CC}">
                  <c16:uniqueId val="{00000006-9554-4ABD-A71A-12A6806A4AB6}"/>
                </c:ext>
              </c:extLst>
            </c:dLbl>
            <c:spPr>
              <a:noFill/>
              <a:ln>
                <a:noFill/>
              </a:ln>
              <a:effectLst/>
            </c:spPr>
            <c:txPr>
              <a:bodyPr/>
              <a:lstStyle/>
              <a:p>
                <a:pPr>
                  <a:defRPr sz="1200">
                    <a:solidFill>
                      <a:schemeClr val="accent4">
                        <a:lumMod val="75000"/>
                      </a:schemeClr>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'évolution des pensions'!$C$3:$N$3</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'évolution des pensions'!$C$7:$N$7</c:f>
              <c:numCache>
                <c:formatCode>#,##0</c:formatCode>
                <c:ptCount val="12"/>
                <c:pt idx="0">
                  <c:v>375013</c:v>
                </c:pt>
                <c:pt idx="1">
                  <c:v>376963</c:v>
                </c:pt>
                <c:pt idx="2">
                  <c:v>378673</c:v>
                </c:pt>
                <c:pt idx="3">
                  <c:v>380690</c:v>
                </c:pt>
                <c:pt idx="4">
                  <c:v>381714</c:v>
                </c:pt>
                <c:pt idx="5">
                  <c:v>383550</c:v>
                </c:pt>
                <c:pt idx="6">
                  <c:v>386350</c:v>
                </c:pt>
                <c:pt idx="7">
                  <c:v>387199</c:v>
                </c:pt>
                <c:pt idx="8">
                  <c:v>388185</c:v>
                </c:pt>
                <c:pt idx="9">
                  <c:v>389719</c:v>
                </c:pt>
                <c:pt idx="10">
                  <c:v>390795</c:v>
                </c:pt>
                <c:pt idx="11">
                  <c:v>395733</c:v>
                </c:pt>
              </c:numCache>
            </c:numRef>
          </c:val>
          <c:smooth val="0"/>
          <c:extLst>
            <c:ext xmlns:c16="http://schemas.microsoft.com/office/drawing/2014/chart" uri="{C3380CC4-5D6E-409C-BE32-E72D297353CC}">
              <c16:uniqueId val="{00000007-9554-4ABD-A71A-12A6806A4AB6}"/>
            </c:ext>
          </c:extLst>
        </c:ser>
        <c:ser>
          <c:idx val="1"/>
          <c:order val="3"/>
          <c:tx>
            <c:strRef>
              <c:f>'évolution des pensions'!$B$5</c:f>
              <c:strCache>
                <c:ptCount val="1"/>
                <c:pt idx="0">
                  <c:v>Homme droit dérivé (Vieillesse+invalidité)</c:v>
                </c:pt>
              </c:strCache>
            </c:strRef>
          </c:tx>
          <c:marker>
            <c:symbol val="square"/>
            <c:size val="6"/>
          </c:marker>
          <c:cat>
            <c:numRef>
              <c:f>'évolution des pensions'!$C$3:$N$3</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'évolution des pensions'!$C$5:$N$5</c:f>
              <c:numCache>
                <c:formatCode>#,##0</c:formatCode>
                <c:ptCount val="12"/>
                <c:pt idx="0">
                  <c:v>73017</c:v>
                </c:pt>
                <c:pt idx="1">
                  <c:v>76396</c:v>
                </c:pt>
                <c:pt idx="2">
                  <c:v>79640</c:v>
                </c:pt>
                <c:pt idx="3">
                  <c:v>82868</c:v>
                </c:pt>
                <c:pt idx="4">
                  <c:v>85727</c:v>
                </c:pt>
                <c:pt idx="5">
                  <c:v>89368</c:v>
                </c:pt>
                <c:pt idx="6">
                  <c:v>93238</c:v>
                </c:pt>
                <c:pt idx="7">
                  <c:v>96183</c:v>
                </c:pt>
                <c:pt idx="8">
                  <c:v>98935</c:v>
                </c:pt>
                <c:pt idx="9">
                  <c:v>101729</c:v>
                </c:pt>
                <c:pt idx="10">
                  <c:v>103989</c:v>
                </c:pt>
                <c:pt idx="11">
                  <c:v>108232</c:v>
                </c:pt>
              </c:numCache>
            </c:numRef>
          </c:val>
          <c:smooth val="0"/>
          <c:extLst>
            <c:ext xmlns:c16="http://schemas.microsoft.com/office/drawing/2014/chart" uri="{C3380CC4-5D6E-409C-BE32-E72D297353CC}">
              <c16:uniqueId val="{00000001-4F57-49A6-B010-6DA10C5C237B}"/>
            </c:ext>
          </c:extLst>
        </c:ser>
        <c:dLbls>
          <c:showLegendKey val="0"/>
          <c:showVal val="0"/>
          <c:showCatName val="0"/>
          <c:showSerName val="0"/>
          <c:showPercent val="0"/>
          <c:showBubbleSize val="0"/>
        </c:dLbls>
        <c:marker val="1"/>
        <c:smooth val="0"/>
        <c:axId val="56533376"/>
        <c:axId val="56534912"/>
      </c:lineChart>
      <c:catAx>
        <c:axId val="56533376"/>
        <c:scaling>
          <c:orientation val="minMax"/>
        </c:scaling>
        <c:delete val="0"/>
        <c:axPos val="b"/>
        <c:numFmt formatCode="General" sourceLinked="0"/>
        <c:majorTickMark val="out"/>
        <c:minorTickMark val="none"/>
        <c:tickLblPos val="nextTo"/>
        <c:txPr>
          <a:bodyPr/>
          <a:lstStyle/>
          <a:p>
            <a:pPr>
              <a:defRPr sz="1400"/>
            </a:pPr>
            <a:endParaRPr lang="fr-FR"/>
          </a:p>
        </c:txPr>
        <c:crossAx val="56534912"/>
        <c:crosses val="autoZero"/>
        <c:auto val="1"/>
        <c:lblAlgn val="ctr"/>
        <c:lblOffset val="100"/>
        <c:noMultiLvlLbl val="0"/>
      </c:catAx>
      <c:valAx>
        <c:axId val="56534912"/>
        <c:scaling>
          <c:orientation val="minMax"/>
        </c:scaling>
        <c:delete val="0"/>
        <c:axPos val="l"/>
        <c:majorGridlines>
          <c:spPr>
            <a:ln w="6350">
              <a:solidFill>
                <a:schemeClr val="bg1">
                  <a:lumMod val="75000"/>
                </a:schemeClr>
              </a:solidFill>
            </a:ln>
          </c:spPr>
        </c:majorGridlines>
        <c:numFmt formatCode="#,##0" sourceLinked="1"/>
        <c:majorTickMark val="out"/>
        <c:minorTickMark val="none"/>
        <c:tickLblPos val="nextTo"/>
        <c:txPr>
          <a:bodyPr/>
          <a:lstStyle/>
          <a:p>
            <a:pPr>
              <a:defRPr sz="1400"/>
            </a:pPr>
            <a:endParaRPr lang="fr-FR"/>
          </a:p>
        </c:txPr>
        <c:crossAx val="56533376"/>
        <c:crosses val="autoZero"/>
        <c:crossBetween val="between"/>
        <c:majorUnit val="200000"/>
      </c:valAx>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5277161180236E-2"/>
          <c:y val="0.17312471268359311"/>
          <c:w val="0.8913914968657376"/>
          <c:h val="0.74160983034815009"/>
        </c:manualLayout>
      </c:layout>
      <c:barChart>
        <c:barDir val="bar"/>
        <c:grouping val="stacked"/>
        <c:varyColors val="0"/>
        <c:ser>
          <c:idx val="0"/>
          <c:order val="0"/>
          <c:tx>
            <c:strRef>
              <c:f>'âge des pensionnés'!$B$4</c:f>
              <c:strCache>
                <c:ptCount val="1"/>
                <c:pt idx="0">
                  <c:v>Droits directs
Âge moy. 73,0 ans</c:v>
                </c:pt>
              </c:strCache>
            </c:strRef>
          </c:tx>
          <c:spPr>
            <a:ln>
              <a:noFill/>
            </a:ln>
          </c:spPr>
          <c:invertIfNegative val="0"/>
          <c:cat>
            <c:numRef>
              <c:f>'âge des pensionnés'!$A$6:$A$90</c:f>
              <c:numCache>
                <c:formatCode>General</c:formatCode>
                <c:ptCount val="8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pt idx="56">
                  <c:v>81</c:v>
                </c:pt>
                <c:pt idx="57">
                  <c:v>82</c:v>
                </c:pt>
                <c:pt idx="58">
                  <c:v>83</c:v>
                </c:pt>
                <c:pt idx="59">
                  <c:v>84</c:v>
                </c:pt>
                <c:pt idx="60">
                  <c:v>85</c:v>
                </c:pt>
                <c:pt idx="61">
                  <c:v>86</c:v>
                </c:pt>
                <c:pt idx="62">
                  <c:v>87</c:v>
                </c:pt>
                <c:pt idx="63">
                  <c:v>88</c:v>
                </c:pt>
                <c:pt idx="64">
                  <c:v>89</c:v>
                </c:pt>
                <c:pt idx="65">
                  <c:v>90</c:v>
                </c:pt>
                <c:pt idx="66">
                  <c:v>91</c:v>
                </c:pt>
                <c:pt idx="67">
                  <c:v>92</c:v>
                </c:pt>
                <c:pt idx="68">
                  <c:v>93</c:v>
                </c:pt>
                <c:pt idx="69">
                  <c:v>94</c:v>
                </c:pt>
                <c:pt idx="70">
                  <c:v>95</c:v>
                </c:pt>
                <c:pt idx="71">
                  <c:v>96</c:v>
                </c:pt>
                <c:pt idx="72">
                  <c:v>97</c:v>
                </c:pt>
                <c:pt idx="73">
                  <c:v>98</c:v>
                </c:pt>
                <c:pt idx="74">
                  <c:v>99</c:v>
                </c:pt>
                <c:pt idx="75">
                  <c:v>100</c:v>
                </c:pt>
                <c:pt idx="76">
                  <c:v>101</c:v>
                </c:pt>
                <c:pt idx="77">
                  <c:v>102</c:v>
                </c:pt>
                <c:pt idx="78">
                  <c:v>103</c:v>
                </c:pt>
                <c:pt idx="79">
                  <c:v>104</c:v>
                </c:pt>
                <c:pt idx="80">
                  <c:v>105</c:v>
                </c:pt>
                <c:pt idx="81">
                  <c:v>106</c:v>
                </c:pt>
                <c:pt idx="82">
                  <c:v>107</c:v>
                </c:pt>
                <c:pt idx="83">
                  <c:v>108</c:v>
                </c:pt>
                <c:pt idx="84">
                  <c:v>109</c:v>
                </c:pt>
              </c:numCache>
            </c:numRef>
          </c:cat>
          <c:val>
            <c:numRef>
              <c:f>'âge des pensionnés'!$B$6:$B$90</c:f>
              <c:numCache>
                <c:formatCode>0;[Red]0</c:formatCode>
                <c:ptCount val="85"/>
                <c:pt idx="0">
                  <c:v>0</c:v>
                </c:pt>
                <c:pt idx="1">
                  <c:v>0</c:v>
                </c:pt>
                <c:pt idx="2">
                  <c:v>0</c:v>
                </c:pt>
                <c:pt idx="3">
                  <c:v>0</c:v>
                </c:pt>
                <c:pt idx="4">
                  <c:v>-4</c:v>
                </c:pt>
                <c:pt idx="5">
                  <c:v>-3</c:v>
                </c:pt>
                <c:pt idx="6">
                  <c:v>-2</c:v>
                </c:pt>
                <c:pt idx="7">
                  <c:v>-4</c:v>
                </c:pt>
                <c:pt idx="8">
                  <c:v>-10</c:v>
                </c:pt>
                <c:pt idx="9">
                  <c:v>-8</c:v>
                </c:pt>
                <c:pt idx="10">
                  <c:v>-16</c:v>
                </c:pt>
                <c:pt idx="11">
                  <c:v>-26</c:v>
                </c:pt>
                <c:pt idx="12">
                  <c:v>-30</c:v>
                </c:pt>
                <c:pt idx="13">
                  <c:v>-46</c:v>
                </c:pt>
                <c:pt idx="14">
                  <c:v>-53</c:v>
                </c:pt>
                <c:pt idx="15">
                  <c:v>-64</c:v>
                </c:pt>
                <c:pt idx="16">
                  <c:v>-77</c:v>
                </c:pt>
                <c:pt idx="17">
                  <c:v>-112</c:v>
                </c:pt>
                <c:pt idx="18">
                  <c:v>-115</c:v>
                </c:pt>
                <c:pt idx="19">
                  <c:v>-157</c:v>
                </c:pt>
                <c:pt idx="20">
                  <c:v>-186</c:v>
                </c:pt>
                <c:pt idx="21">
                  <c:v>-189</c:v>
                </c:pt>
                <c:pt idx="22">
                  <c:v>-244</c:v>
                </c:pt>
                <c:pt idx="23">
                  <c:v>-299</c:v>
                </c:pt>
                <c:pt idx="24">
                  <c:v>-364</c:v>
                </c:pt>
                <c:pt idx="25">
                  <c:v>-470</c:v>
                </c:pt>
                <c:pt idx="26">
                  <c:v>-552</c:v>
                </c:pt>
                <c:pt idx="27">
                  <c:v>-708</c:v>
                </c:pt>
                <c:pt idx="28">
                  <c:v>-828</c:v>
                </c:pt>
                <c:pt idx="29">
                  <c:v>-1011</c:v>
                </c:pt>
                <c:pt idx="30">
                  <c:v>-1351</c:v>
                </c:pt>
                <c:pt idx="31">
                  <c:v>-2030</c:v>
                </c:pt>
                <c:pt idx="32">
                  <c:v>-3498</c:v>
                </c:pt>
                <c:pt idx="33">
                  <c:v>-4714</c:v>
                </c:pt>
                <c:pt idx="34">
                  <c:v>-6051</c:v>
                </c:pt>
                <c:pt idx="35">
                  <c:v>-12045</c:v>
                </c:pt>
                <c:pt idx="36">
                  <c:v>-18644</c:v>
                </c:pt>
                <c:pt idx="37">
                  <c:v>-30715</c:v>
                </c:pt>
                <c:pt idx="38">
                  <c:v>-40829</c:v>
                </c:pt>
                <c:pt idx="39">
                  <c:v>-47296</c:v>
                </c:pt>
                <c:pt idx="40">
                  <c:v>-51472</c:v>
                </c:pt>
                <c:pt idx="41">
                  <c:v>-54357</c:v>
                </c:pt>
                <c:pt idx="42">
                  <c:v>-57590</c:v>
                </c:pt>
                <c:pt idx="43">
                  <c:v>-56956</c:v>
                </c:pt>
                <c:pt idx="44">
                  <c:v>-56256</c:v>
                </c:pt>
                <c:pt idx="45">
                  <c:v>-53897</c:v>
                </c:pt>
                <c:pt idx="46">
                  <c:v>-52704</c:v>
                </c:pt>
                <c:pt idx="47">
                  <c:v>-51136</c:v>
                </c:pt>
                <c:pt idx="48">
                  <c:v>-52018</c:v>
                </c:pt>
                <c:pt idx="49">
                  <c:v>-51986</c:v>
                </c:pt>
                <c:pt idx="50">
                  <c:v>-50393</c:v>
                </c:pt>
                <c:pt idx="51">
                  <c:v>-49163</c:v>
                </c:pt>
                <c:pt idx="52">
                  <c:v>-45141</c:v>
                </c:pt>
                <c:pt idx="53">
                  <c:v>-31226</c:v>
                </c:pt>
                <c:pt idx="54">
                  <c:v>-29985</c:v>
                </c:pt>
                <c:pt idx="55">
                  <c:v>-28450</c:v>
                </c:pt>
                <c:pt idx="56">
                  <c:v>-24742</c:v>
                </c:pt>
                <c:pt idx="57">
                  <c:v>-20103</c:v>
                </c:pt>
                <c:pt idx="58">
                  <c:v>-19130</c:v>
                </c:pt>
                <c:pt idx="59">
                  <c:v>-19587</c:v>
                </c:pt>
                <c:pt idx="60">
                  <c:v>-17469</c:v>
                </c:pt>
                <c:pt idx="61">
                  <c:v>-15459</c:v>
                </c:pt>
                <c:pt idx="62">
                  <c:v>-13570</c:v>
                </c:pt>
                <c:pt idx="63">
                  <c:v>-11122</c:v>
                </c:pt>
                <c:pt idx="64">
                  <c:v>-9469</c:v>
                </c:pt>
                <c:pt idx="65">
                  <c:v>-7395</c:v>
                </c:pt>
                <c:pt idx="66">
                  <c:v>-6309</c:v>
                </c:pt>
                <c:pt idx="67">
                  <c:v>-4764</c:v>
                </c:pt>
                <c:pt idx="68">
                  <c:v>-3642</c:v>
                </c:pt>
                <c:pt idx="69">
                  <c:v>-2670</c:v>
                </c:pt>
                <c:pt idx="70">
                  <c:v>-1926</c:v>
                </c:pt>
                <c:pt idx="71">
                  <c:v>-1408</c:v>
                </c:pt>
                <c:pt idx="72">
                  <c:v>-966</c:v>
                </c:pt>
                <c:pt idx="73">
                  <c:v>-655</c:v>
                </c:pt>
                <c:pt idx="74">
                  <c:v>-397</c:v>
                </c:pt>
                <c:pt idx="75">
                  <c:v>-261</c:v>
                </c:pt>
                <c:pt idx="76">
                  <c:v>-145</c:v>
                </c:pt>
                <c:pt idx="77">
                  <c:v>-100</c:v>
                </c:pt>
                <c:pt idx="78">
                  <c:v>-46</c:v>
                </c:pt>
                <c:pt idx="79">
                  <c:v>-24</c:v>
                </c:pt>
                <c:pt idx="80">
                  <c:v>-5</c:v>
                </c:pt>
                <c:pt idx="81">
                  <c:v>-3</c:v>
                </c:pt>
                <c:pt idx="82">
                  <c:v>-2</c:v>
                </c:pt>
                <c:pt idx="83">
                  <c:v>-1</c:v>
                </c:pt>
                <c:pt idx="84">
                  <c:v>-1</c:v>
                </c:pt>
              </c:numCache>
            </c:numRef>
          </c:val>
          <c:extLst>
            <c:ext xmlns:c16="http://schemas.microsoft.com/office/drawing/2014/chart" uri="{C3380CC4-5D6E-409C-BE32-E72D297353CC}">
              <c16:uniqueId val="{00000000-989D-4815-ACF0-3C129BC3F2C9}"/>
            </c:ext>
          </c:extLst>
        </c:ser>
        <c:ser>
          <c:idx val="1"/>
          <c:order val="1"/>
          <c:tx>
            <c:strRef>
              <c:f>'âge des pensionnés'!$C$4</c:f>
              <c:strCache>
                <c:ptCount val="1"/>
                <c:pt idx="0">
                  <c:v>Droits dérivés
Âge moy. 77,0 ans</c:v>
                </c:pt>
              </c:strCache>
            </c:strRef>
          </c:tx>
          <c:spPr>
            <a:ln>
              <a:noFill/>
            </a:ln>
          </c:spPr>
          <c:invertIfNegative val="0"/>
          <c:cat>
            <c:numRef>
              <c:f>'âge des pensionnés'!$A$6:$A$90</c:f>
              <c:numCache>
                <c:formatCode>General</c:formatCode>
                <c:ptCount val="8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pt idx="56">
                  <c:v>81</c:v>
                </c:pt>
                <c:pt idx="57">
                  <c:v>82</c:v>
                </c:pt>
                <c:pt idx="58">
                  <c:v>83</c:v>
                </c:pt>
                <c:pt idx="59">
                  <c:v>84</c:v>
                </c:pt>
                <c:pt idx="60">
                  <c:v>85</c:v>
                </c:pt>
                <c:pt idx="61">
                  <c:v>86</c:v>
                </c:pt>
                <c:pt idx="62">
                  <c:v>87</c:v>
                </c:pt>
                <c:pt idx="63">
                  <c:v>88</c:v>
                </c:pt>
                <c:pt idx="64">
                  <c:v>89</c:v>
                </c:pt>
                <c:pt idx="65">
                  <c:v>90</c:v>
                </c:pt>
                <c:pt idx="66">
                  <c:v>91</c:v>
                </c:pt>
                <c:pt idx="67">
                  <c:v>92</c:v>
                </c:pt>
                <c:pt idx="68">
                  <c:v>93</c:v>
                </c:pt>
                <c:pt idx="69">
                  <c:v>94</c:v>
                </c:pt>
                <c:pt idx="70">
                  <c:v>95</c:v>
                </c:pt>
                <c:pt idx="71">
                  <c:v>96</c:v>
                </c:pt>
                <c:pt idx="72">
                  <c:v>97</c:v>
                </c:pt>
                <c:pt idx="73">
                  <c:v>98</c:v>
                </c:pt>
                <c:pt idx="74">
                  <c:v>99</c:v>
                </c:pt>
                <c:pt idx="75">
                  <c:v>100</c:v>
                </c:pt>
                <c:pt idx="76">
                  <c:v>101</c:v>
                </c:pt>
                <c:pt idx="77">
                  <c:v>102</c:v>
                </c:pt>
                <c:pt idx="78">
                  <c:v>103</c:v>
                </c:pt>
                <c:pt idx="79">
                  <c:v>104</c:v>
                </c:pt>
                <c:pt idx="80">
                  <c:v>105</c:v>
                </c:pt>
                <c:pt idx="81">
                  <c:v>106</c:v>
                </c:pt>
                <c:pt idx="82">
                  <c:v>107</c:v>
                </c:pt>
                <c:pt idx="83">
                  <c:v>108</c:v>
                </c:pt>
                <c:pt idx="84">
                  <c:v>109</c:v>
                </c:pt>
              </c:numCache>
            </c:numRef>
          </c:cat>
          <c:val>
            <c:numRef>
              <c:f>'âge des pensionnés'!$C$6:$C$90</c:f>
              <c:numCache>
                <c:formatCode>0;[Red]0</c:formatCode>
                <c:ptCount val="85"/>
                <c:pt idx="0">
                  <c:v>-1</c:v>
                </c:pt>
                <c:pt idx="1">
                  <c:v>0</c:v>
                </c:pt>
                <c:pt idx="2">
                  <c:v>0</c:v>
                </c:pt>
                <c:pt idx="3">
                  <c:v>0</c:v>
                </c:pt>
                <c:pt idx="4">
                  <c:v>0</c:v>
                </c:pt>
                <c:pt idx="5">
                  <c:v>-2</c:v>
                </c:pt>
                <c:pt idx="6">
                  <c:v>-3</c:v>
                </c:pt>
                <c:pt idx="7">
                  <c:v>0</c:v>
                </c:pt>
                <c:pt idx="8">
                  <c:v>-3</c:v>
                </c:pt>
                <c:pt idx="9">
                  <c:v>-8</c:v>
                </c:pt>
                <c:pt idx="10">
                  <c:v>-10</c:v>
                </c:pt>
                <c:pt idx="11">
                  <c:v>-23</c:v>
                </c:pt>
                <c:pt idx="12">
                  <c:v>-20</c:v>
                </c:pt>
                <c:pt idx="13">
                  <c:v>-20</c:v>
                </c:pt>
                <c:pt idx="14">
                  <c:v>-30</c:v>
                </c:pt>
                <c:pt idx="15">
                  <c:v>-34</c:v>
                </c:pt>
                <c:pt idx="16">
                  <c:v>-46</c:v>
                </c:pt>
                <c:pt idx="17">
                  <c:v>-58</c:v>
                </c:pt>
                <c:pt idx="18">
                  <c:v>-83</c:v>
                </c:pt>
                <c:pt idx="19">
                  <c:v>-74</c:v>
                </c:pt>
                <c:pt idx="20">
                  <c:v>-106</c:v>
                </c:pt>
                <c:pt idx="21">
                  <c:v>-129</c:v>
                </c:pt>
                <c:pt idx="22">
                  <c:v>-136</c:v>
                </c:pt>
                <c:pt idx="23">
                  <c:v>-161</c:v>
                </c:pt>
                <c:pt idx="24">
                  <c:v>-227</c:v>
                </c:pt>
                <c:pt idx="25">
                  <c:v>-251</c:v>
                </c:pt>
                <c:pt idx="26">
                  <c:v>-325</c:v>
                </c:pt>
                <c:pt idx="27">
                  <c:v>-364</c:v>
                </c:pt>
                <c:pt idx="28">
                  <c:v>-395</c:v>
                </c:pt>
                <c:pt idx="29">
                  <c:v>-466</c:v>
                </c:pt>
                <c:pt idx="30">
                  <c:v>-507</c:v>
                </c:pt>
                <c:pt idx="31">
                  <c:v>-605</c:v>
                </c:pt>
                <c:pt idx="32">
                  <c:v>-668</c:v>
                </c:pt>
                <c:pt idx="33">
                  <c:v>-846</c:v>
                </c:pt>
                <c:pt idx="34">
                  <c:v>-964</c:v>
                </c:pt>
                <c:pt idx="35">
                  <c:v>-1016</c:v>
                </c:pt>
                <c:pt idx="36">
                  <c:v>-1246</c:v>
                </c:pt>
                <c:pt idx="37">
                  <c:v>-1407</c:v>
                </c:pt>
                <c:pt idx="38">
                  <c:v>-1591</c:v>
                </c:pt>
                <c:pt idx="39">
                  <c:v>-1804</c:v>
                </c:pt>
                <c:pt idx="40">
                  <c:v>-1971</c:v>
                </c:pt>
                <c:pt idx="41">
                  <c:v>-2227</c:v>
                </c:pt>
                <c:pt idx="42">
                  <c:v>-2510</c:v>
                </c:pt>
                <c:pt idx="43">
                  <c:v>-2695</c:v>
                </c:pt>
                <c:pt idx="44">
                  <c:v>-2864</c:v>
                </c:pt>
                <c:pt idx="45">
                  <c:v>-3011</c:v>
                </c:pt>
                <c:pt idx="46">
                  <c:v>-3297</c:v>
                </c:pt>
                <c:pt idx="47">
                  <c:v>-3540</c:v>
                </c:pt>
                <c:pt idx="48">
                  <c:v>-3930</c:v>
                </c:pt>
                <c:pt idx="49">
                  <c:v>-4228</c:v>
                </c:pt>
                <c:pt idx="50">
                  <c:v>-4398</c:v>
                </c:pt>
                <c:pt idx="51">
                  <c:v>-4572</c:v>
                </c:pt>
                <c:pt idx="52">
                  <c:v>-4435</c:v>
                </c:pt>
                <c:pt idx="53">
                  <c:v>-3485</c:v>
                </c:pt>
                <c:pt idx="54">
                  <c:v>-3644</c:v>
                </c:pt>
                <c:pt idx="55">
                  <c:v>-3622</c:v>
                </c:pt>
                <c:pt idx="56">
                  <c:v>-3514</c:v>
                </c:pt>
                <c:pt idx="57">
                  <c:v>-3216</c:v>
                </c:pt>
                <c:pt idx="58">
                  <c:v>-3367</c:v>
                </c:pt>
                <c:pt idx="59">
                  <c:v>-3513</c:v>
                </c:pt>
                <c:pt idx="60">
                  <c:v>-3478</c:v>
                </c:pt>
                <c:pt idx="61">
                  <c:v>-3382</c:v>
                </c:pt>
                <c:pt idx="62">
                  <c:v>-3295</c:v>
                </c:pt>
                <c:pt idx="63">
                  <c:v>-2848</c:v>
                </c:pt>
                <c:pt idx="64">
                  <c:v>-2637</c:v>
                </c:pt>
                <c:pt idx="65">
                  <c:v>-2298</c:v>
                </c:pt>
                <c:pt idx="66">
                  <c:v>-2070</c:v>
                </c:pt>
                <c:pt idx="67">
                  <c:v>-1635</c:v>
                </c:pt>
                <c:pt idx="68">
                  <c:v>-1434</c:v>
                </c:pt>
                <c:pt idx="69">
                  <c:v>-1017</c:v>
                </c:pt>
                <c:pt idx="70">
                  <c:v>-793</c:v>
                </c:pt>
                <c:pt idx="71">
                  <c:v>-546</c:v>
                </c:pt>
                <c:pt idx="72">
                  <c:v>-387</c:v>
                </c:pt>
                <c:pt idx="73">
                  <c:v>-295</c:v>
                </c:pt>
                <c:pt idx="74">
                  <c:v>-186</c:v>
                </c:pt>
                <c:pt idx="75">
                  <c:v>-117</c:v>
                </c:pt>
                <c:pt idx="76">
                  <c:v>-66</c:v>
                </c:pt>
                <c:pt idx="77">
                  <c:v>-43</c:v>
                </c:pt>
                <c:pt idx="78">
                  <c:v>-21</c:v>
                </c:pt>
                <c:pt idx="79">
                  <c:v>-11</c:v>
                </c:pt>
                <c:pt idx="80">
                  <c:v>-2</c:v>
                </c:pt>
                <c:pt idx="81">
                  <c:v>-2</c:v>
                </c:pt>
                <c:pt idx="82">
                  <c:v>-1</c:v>
                </c:pt>
                <c:pt idx="83">
                  <c:v>0</c:v>
                </c:pt>
                <c:pt idx="84">
                  <c:v>0</c:v>
                </c:pt>
              </c:numCache>
            </c:numRef>
          </c:val>
          <c:extLst>
            <c:ext xmlns:c16="http://schemas.microsoft.com/office/drawing/2014/chart" uri="{C3380CC4-5D6E-409C-BE32-E72D297353CC}">
              <c16:uniqueId val="{00000001-989D-4815-ACF0-3C129BC3F2C9}"/>
            </c:ext>
          </c:extLst>
        </c:ser>
        <c:ser>
          <c:idx val="2"/>
          <c:order val="2"/>
          <c:tx>
            <c:strRef>
              <c:f>'âge des pensionnés'!$D$4</c:f>
              <c:strCache>
                <c:ptCount val="1"/>
                <c:pt idx="0">
                  <c:v>Droits directs
Âge moy. 73,0 ans</c:v>
                </c:pt>
              </c:strCache>
            </c:strRef>
          </c:tx>
          <c:spPr>
            <a:ln>
              <a:noFill/>
            </a:ln>
          </c:spPr>
          <c:invertIfNegative val="0"/>
          <c:cat>
            <c:numRef>
              <c:f>'âge des pensionnés'!$A$6:$A$90</c:f>
              <c:numCache>
                <c:formatCode>General</c:formatCode>
                <c:ptCount val="8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pt idx="56">
                  <c:v>81</c:v>
                </c:pt>
                <c:pt idx="57">
                  <c:v>82</c:v>
                </c:pt>
                <c:pt idx="58">
                  <c:v>83</c:v>
                </c:pt>
                <c:pt idx="59">
                  <c:v>84</c:v>
                </c:pt>
                <c:pt idx="60">
                  <c:v>85</c:v>
                </c:pt>
                <c:pt idx="61">
                  <c:v>86</c:v>
                </c:pt>
                <c:pt idx="62">
                  <c:v>87</c:v>
                </c:pt>
                <c:pt idx="63">
                  <c:v>88</c:v>
                </c:pt>
                <c:pt idx="64">
                  <c:v>89</c:v>
                </c:pt>
                <c:pt idx="65">
                  <c:v>90</c:v>
                </c:pt>
                <c:pt idx="66">
                  <c:v>91</c:v>
                </c:pt>
                <c:pt idx="67">
                  <c:v>92</c:v>
                </c:pt>
                <c:pt idx="68">
                  <c:v>93</c:v>
                </c:pt>
                <c:pt idx="69">
                  <c:v>94</c:v>
                </c:pt>
                <c:pt idx="70">
                  <c:v>95</c:v>
                </c:pt>
                <c:pt idx="71">
                  <c:v>96</c:v>
                </c:pt>
                <c:pt idx="72">
                  <c:v>97</c:v>
                </c:pt>
                <c:pt idx="73">
                  <c:v>98</c:v>
                </c:pt>
                <c:pt idx="74">
                  <c:v>99</c:v>
                </c:pt>
                <c:pt idx="75">
                  <c:v>100</c:v>
                </c:pt>
                <c:pt idx="76">
                  <c:v>101</c:v>
                </c:pt>
                <c:pt idx="77">
                  <c:v>102</c:v>
                </c:pt>
                <c:pt idx="78">
                  <c:v>103</c:v>
                </c:pt>
                <c:pt idx="79">
                  <c:v>104</c:v>
                </c:pt>
                <c:pt idx="80">
                  <c:v>105</c:v>
                </c:pt>
                <c:pt idx="81">
                  <c:v>106</c:v>
                </c:pt>
                <c:pt idx="82">
                  <c:v>107</c:v>
                </c:pt>
                <c:pt idx="83">
                  <c:v>108</c:v>
                </c:pt>
                <c:pt idx="84">
                  <c:v>109</c:v>
                </c:pt>
              </c:numCache>
            </c:numRef>
          </c:cat>
          <c:val>
            <c:numRef>
              <c:f>'âge des pensionnés'!$D$6:$D$90</c:f>
              <c:numCache>
                <c:formatCode>0;[Red]0</c:formatCode>
                <c:ptCount val="85"/>
                <c:pt idx="0">
                  <c:v>1</c:v>
                </c:pt>
                <c:pt idx="1">
                  <c:v>0</c:v>
                </c:pt>
                <c:pt idx="2">
                  <c:v>0</c:v>
                </c:pt>
                <c:pt idx="3">
                  <c:v>2</c:v>
                </c:pt>
                <c:pt idx="4">
                  <c:v>2</c:v>
                </c:pt>
                <c:pt idx="5">
                  <c:v>2</c:v>
                </c:pt>
                <c:pt idx="6">
                  <c:v>8</c:v>
                </c:pt>
                <c:pt idx="7">
                  <c:v>6</c:v>
                </c:pt>
                <c:pt idx="8">
                  <c:v>11</c:v>
                </c:pt>
                <c:pt idx="9">
                  <c:v>20</c:v>
                </c:pt>
                <c:pt idx="10">
                  <c:v>40</c:v>
                </c:pt>
                <c:pt idx="11">
                  <c:v>31</c:v>
                </c:pt>
                <c:pt idx="12">
                  <c:v>70</c:v>
                </c:pt>
                <c:pt idx="13">
                  <c:v>87</c:v>
                </c:pt>
                <c:pt idx="14">
                  <c:v>118</c:v>
                </c:pt>
                <c:pt idx="15">
                  <c:v>169</c:v>
                </c:pt>
                <c:pt idx="16">
                  <c:v>192</c:v>
                </c:pt>
                <c:pt idx="17">
                  <c:v>280</c:v>
                </c:pt>
                <c:pt idx="18">
                  <c:v>292</c:v>
                </c:pt>
                <c:pt idx="19">
                  <c:v>341</c:v>
                </c:pt>
                <c:pt idx="20">
                  <c:v>403</c:v>
                </c:pt>
                <c:pt idx="21">
                  <c:v>478</c:v>
                </c:pt>
                <c:pt idx="22">
                  <c:v>580</c:v>
                </c:pt>
                <c:pt idx="23">
                  <c:v>738</c:v>
                </c:pt>
                <c:pt idx="24">
                  <c:v>1070</c:v>
                </c:pt>
                <c:pt idx="25">
                  <c:v>1500</c:v>
                </c:pt>
                <c:pt idx="26">
                  <c:v>2040</c:v>
                </c:pt>
                <c:pt idx="27">
                  <c:v>2818</c:v>
                </c:pt>
                <c:pt idx="28">
                  <c:v>3303</c:v>
                </c:pt>
                <c:pt idx="29">
                  <c:v>4028</c:v>
                </c:pt>
                <c:pt idx="30">
                  <c:v>4674</c:v>
                </c:pt>
                <c:pt idx="31">
                  <c:v>5405</c:v>
                </c:pt>
                <c:pt idx="32">
                  <c:v>8412</c:v>
                </c:pt>
                <c:pt idx="33">
                  <c:v>12113</c:v>
                </c:pt>
                <c:pt idx="34">
                  <c:v>16737</c:v>
                </c:pt>
                <c:pt idx="35">
                  <c:v>24595</c:v>
                </c:pt>
                <c:pt idx="36">
                  <c:v>31881</c:v>
                </c:pt>
                <c:pt idx="37">
                  <c:v>54791</c:v>
                </c:pt>
                <c:pt idx="38">
                  <c:v>72564</c:v>
                </c:pt>
                <c:pt idx="39">
                  <c:v>83378</c:v>
                </c:pt>
                <c:pt idx="40">
                  <c:v>87712</c:v>
                </c:pt>
                <c:pt idx="41">
                  <c:v>91895</c:v>
                </c:pt>
                <c:pt idx="42">
                  <c:v>93643</c:v>
                </c:pt>
                <c:pt idx="43">
                  <c:v>91528</c:v>
                </c:pt>
                <c:pt idx="44">
                  <c:v>88273</c:v>
                </c:pt>
                <c:pt idx="45">
                  <c:v>85002</c:v>
                </c:pt>
                <c:pt idx="46">
                  <c:v>84064</c:v>
                </c:pt>
                <c:pt idx="47">
                  <c:v>82215</c:v>
                </c:pt>
                <c:pt idx="48">
                  <c:v>83862</c:v>
                </c:pt>
                <c:pt idx="49">
                  <c:v>82328</c:v>
                </c:pt>
                <c:pt idx="50">
                  <c:v>80170</c:v>
                </c:pt>
                <c:pt idx="51">
                  <c:v>77817</c:v>
                </c:pt>
                <c:pt idx="52">
                  <c:v>70781</c:v>
                </c:pt>
                <c:pt idx="53">
                  <c:v>49661</c:v>
                </c:pt>
                <c:pt idx="54">
                  <c:v>48784</c:v>
                </c:pt>
                <c:pt idx="55">
                  <c:v>46928</c:v>
                </c:pt>
                <c:pt idx="56">
                  <c:v>41289</c:v>
                </c:pt>
                <c:pt idx="57">
                  <c:v>34464</c:v>
                </c:pt>
                <c:pt idx="58">
                  <c:v>33151</c:v>
                </c:pt>
                <c:pt idx="59">
                  <c:v>34131</c:v>
                </c:pt>
                <c:pt idx="60">
                  <c:v>30839</c:v>
                </c:pt>
                <c:pt idx="61">
                  <c:v>27852</c:v>
                </c:pt>
                <c:pt idx="62">
                  <c:v>25309</c:v>
                </c:pt>
                <c:pt idx="63">
                  <c:v>21535</c:v>
                </c:pt>
                <c:pt idx="64">
                  <c:v>19209</c:v>
                </c:pt>
                <c:pt idx="65">
                  <c:v>16235</c:v>
                </c:pt>
                <c:pt idx="66">
                  <c:v>13725</c:v>
                </c:pt>
                <c:pt idx="67">
                  <c:v>11065</c:v>
                </c:pt>
                <c:pt idx="68">
                  <c:v>9226</c:v>
                </c:pt>
                <c:pt idx="69">
                  <c:v>7204</c:v>
                </c:pt>
                <c:pt idx="70">
                  <c:v>5636</c:v>
                </c:pt>
                <c:pt idx="71">
                  <c:v>4510</c:v>
                </c:pt>
                <c:pt idx="72">
                  <c:v>3172</c:v>
                </c:pt>
                <c:pt idx="73">
                  <c:v>2376</c:v>
                </c:pt>
                <c:pt idx="74">
                  <c:v>1562</c:v>
                </c:pt>
                <c:pt idx="75">
                  <c:v>1085</c:v>
                </c:pt>
                <c:pt idx="76">
                  <c:v>707</c:v>
                </c:pt>
                <c:pt idx="77">
                  <c:v>475</c:v>
                </c:pt>
                <c:pt idx="78">
                  <c:v>244</c:v>
                </c:pt>
                <c:pt idx="79">
                  <c:v>89</c:v>
                </c:pt>
                <c:pt idx="80">
                  <c:v>44</c:v>
                </c:pt>
                <c:pt idx="81">
                  <c:v>19</c:v>
                </c:pt>
                <c:pt idx="82">
                  <c:v>10</c:v>
                </c:pt>
                <c:pt idx="83">
                  <c:v>9</c:v>
                </c:pt>
                <c:pt idx="84">
                  <c:v>8</c:v>
                </c:pt>
              </c:numCache>
            </c:numRef>
          </c:val>
          <c:extLst>
            <c:ext xmlns:c16="http://schemas.microsoft.com/office/drawing/2014/chart" uri="{C3380CC4-5D6E-409C-BE32-E72D297353CC}">
              <c16:uniqueId val="{00000002-989D-4815-ACF0-3C129BC3F2C9}"/>
            </c:ext>
          </c:extLst>
        </c:ser>
        <c:ser>
          <c:idx val="3"/>
          <c:order val="3"/>
          <c:tx>
            <c:strRef>
              <c:f>'âge des pensionnés'!$E$4</c:f>
              <c:strCache>
                <c:ptCount val="1"/>
                <c:pt idx="0">
                  <c:v>Droits dérivés
Âge moy. 78,8 ans</c:v>
                </c:pt>
              </c:strCache>
            </c:strRef>
          </c:tx>
          <c:spPr>
            <a:ln>
              <a:noFill/>
            </a:ln>
          </c:spPr>
          <c:invertIfNegative val="0"/>
          <c:cat>
            <c:numRef>
              <c:f>'âge des pensionnés'!$A$6:$A$90</c:f>
              <c:numCache>
                <c:formatCode>General</c:formatCode>
                <c:ptCount val="8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pt idx="56">
                  <c:v>81</c:v>
                </c:pt>
                <c:pt idx="57">
                  <c:v>82</c:v>
                </c:pt>
                <c:pt idx="58">
                  <c:v>83</c:v>
                </c:pt>
                <c:pt idx="59">
                  <c:v>84</c:v>
                </c:pt>
                <c:pt idx="60">
                  <c:v>85</c:v>
                </c:pt>
                <c:pt idx="61">
                  <c:v>86</c:v>
                </c:pt>
                <c:pt idx="62">
                  <c:v>87</c:v>
                </c:pt>
                <c:pt idx="63">
                  <c:v>88</c:v>
                </c:pt>
                <c:pt idx="64">
                  <c:v>89</c:v>
                </c:pt>
                <c:pt idx="65">
                  <c:v>90</c:v>
                </c:pt>
                <c:pt idx="66">
                  <c:v>91</c:v>
                </c:pt>
                <c:pt idx="67">
                  <c:v>92</c:v>
                </c:pt>
                <c:pt idx="68">
                  <c:v>93</c:v>
                </c:pt>
                <c:pt idx="69">
                  <c:v>94</c:v>
                </c:pt>
                <c:pt idx="70">
                  <c:v>95</c:v>
                </c:pt>
                <c:pt idx="71">
                  <c:v>96</c:v>
                </c:pt>
                <c:pt idx="72">
                  <c:v>97</c:v>
                </c:pt>
                <c:pt idx="73">
                  <c:v>98</c:v>
                </c:pt>
                <c:pt idx="74">
                  <c:v>99</c:v>
                </c:pt>
                <c:pt idx="75">
                  <c:v>100</c:v>
                </c:pt>
                <c:pt idx="76">
                  <c:v>101</c:v>
                </c:pt>
                <c:pt idx="77">
                  <c:v>102</c:v>
                </c:pt>
                <c:pt idx="78">
                  <c:v>103</c:v>
                </c:pt>
                <c:pt idx="79">
                  <c:v>104</c:v>
                </c:pt>
                <c:pt idx="80">
                  <c:v>105</c:v>
                </c:pt>
                <c:pt idx="81">
                  <c:v>106</c:v>
                </c:pt>
                <c:pt idx="82">
                  <c:v>107</c:v>
                </c:pt>
                <c:pt idx="83">
                  <c:v>108</c:v>
                </c:pt>
                <c:pt idx="84">
                  <c:v>109</c:v>
                </c:pt>
              </c:numCache>
            </c:numRef>
          </c:cat>
          <c:val>
            <c:numRef>
              <c:f>'âge des pensionnés'!$E$6:$E$90</c:f>
              <c:numCache>
                <c:formatCode>0;[Red]0</c:formatCode>
                <c:ptCount val="85"/>
                <c:pt idx="0">
                  <c:v>0</c:v>
                </c:pt>
                <c:pt idx="1">
                  <c:v>0</c:v>
                </c:pt>
                <c:pt idx="2">
                  <c:v>1</c:v>
                </c:pt>
                <c:pt idx="3">
                  <c:v>4</c:v>
                </c:pt>
                <c:pt idx="4">
                  <c:v>5</c:v>
                </c:pt>
                <c:pt idx="5">
                  <c:v>0</c:v>
                </c:pt>
                <c:pt idx="6">
                  <c:v>9</c:v>
                </c:pt>
                <c:pt idx="7">
                  <c:v>10</c:v>
                </c:pt>
                <c:pt idx="8">
                  <c:v>14</c:v>
                </c:pt>
                <c:pt idx="9">
                  <c:v>22</c:v>
                </c:pt>
                <c:pt idx="10">
                  <c:v>36</c:v>
                </c:pt>
                <c:pt idx="11">
                  <c:v>37</c:v>
                </c:pt>
                <c:pt idx="12">
                  <c:v>51</c:v>
                </c:pt>
                <c:pt idx="13">
                  <c:v>60</c:v>
                </c:pt>
                <c:pt idx="14">
                  <c:v>85</c:v>
                </c:pt>
                <c:pt idx="15">
                  <c:v>101</c:v>
                </c:pt>
                <c:pt idx="16">
                  <c:v>128</c:v>
                </c:pt>
                <c:pt idx="17">
                  <c:v>179</c:v>
                </c:pt>
                <c:pt idx="18">
                  <c:v>213</c:v>
                </c:pt>
                <c:pt idx="19">
                  <c:v>223</c:v>
                </c:pt>
                <c:pt idx="20">
                  <c:v>317</c:v>
                </c:pt>
                <c:pt idx="21">
                  <c:v>346</c:v>
                </c:pt>
                <c:pt idx="22">
                  <c:v>394</c:v>
                </c:pt>
                <c:pt idx="23">
                  <c:v>481</c:v>
                </c:pt>
                <c:pt idx="24">
                  <c:v>572</c:v>
                </c:pt>
                <c:pt idx="25">
                  <c:v>722</c:v>
                </c:pt>
                <c:pt idx="26">
                  <c:v>836</c:v>
                </c:pt>
                <c:pt idx="27">
                  <c:v>1014</c:v>
                </c:pt>
                <c:pt idx="28">
                  <c:v>1142</c:v>
                </c:pt>
                <c:pt idx="29">
                  <c:v>1259</c:v>
                </c:pt>
                <c:pt idx="30">
                  <c:v>1532</c:v>
                </c:pt>
                <c:pt idx="31">
                  <c:v>1737</c:v>
                </c:pt>
                <c:pt idx="32">
                  <c:v>2054</c:v>
                </c:pt>
                <c:pt idx="33">
                  <c:v>2369</c:v>
                </c:pt>
                <c:pt idx="34">
                  <c:v>3052</c:v>
                </c:pt>
                <c:pt idx="35">
                  <c:v>3498</c:v>
                </c:pt>
                <c:pt idx="36">
                  <c:v>3928</c:v>
                </c:pt>
                <c:pt idx="37">
                  <c:v>4519</c:v>
                </c:pt>
                <c:pt idx="38">
                  <c:v>5087</c:v>
                </c:pt>
                <c:pt idx="39">
                  <c:v>5916</c:v>
                </c:pt>
                <c:pt idx="40">
                  <c:v>6568</c:v>
                </c:pt>
                <c:pt idx="41">
                  <c:v>7290</c:v>
                </c:pt>
                <c:pt idx="42">
                  <c:v>8004</c:v>
                </c:pt>
                <c:pt idx="43">
                  <c:v>8895</c:v>
                </c:pt>
                <c:pt idx="44">
                  <c:v>9326</c:v>
                </c:pt>
                <c:pt idx="45">
                  <c:v>9747</c:v>
                </c:pt>
                <c:pt idx="46">
                  <c:v>10646</c:v>
                </c:pt>
                <c:pt idx="47">
                  <c:v>11414</c:v>
                </c:pt>
                <c:pt idx="48">
                  <c:v>12384</c:v>
                </c:pt>
                <c:pt idx="49">
                  <c:v>13336</c:v>
                </c:pt>
                <c:pt idx="50">
                  <c:v>14300</c:v>
                </c:pt>
                <c:pt idx="51">
                  <c:v>14973</c:v>
                </c:pt>
                <c:pt idx="52">
                  <c:v>15488</c:v>
                </c:pt>
                <c:pt idx="53">
                  <c:v>12009</c:v>
                </c:pt>
                <c:pt idx="54">
                  <c:v>12531</c:v>
                </c:pt>
                <c:pt idx="55">
                  <c:v>13228</c:v>
                </c:pt>
                <c:pt idx="56">
                  <c:v>12376</c:v>
                </c:pt>
                <c:pt idx="57">
                  <c:v>11459</c:v>
                </c:pt>
                <c:pt idx="58">
                  <c:v>12398</c:v>
                </c:pt>
                <c:pt idx="59">
                  <c:v>13290</c:v>
                </c:pt>
                <c:pt idx="60">
                  <c:v>13134</c:v>
                </c:pt>
                <c:pt idx="61">
                  <c:v>12701</c:v>
                </c:pt>
                <c:pt idx="62">
                  <c:v>12614</c:v>
                </c:pt>
                <c:pt idx="63">
                  <c:v>11955</c:v>
                </c:pt>
                <c:pt idx="64">
                  <c:v>11617</c:v>
                </c:pt>
                <c:pt idx="65">
                  <c:v>10431</c:v>
                </c:pt>
                <c:pt idx="66">
                  <c:v>9800</c:v>
                </c:pt>
                <c:pt idx="67">
                  <c:v>8574</c:v>
                </c:pt>
                <c:pt idx="68">
                  <c:v>7560</c:v>
                </c:pt>
                <c:pt idx="69">
                  <c:v>6019</c:v>
                </c:pt>
                <c:pt idx="70">
                  <c:v>5067</c:v>
                </c:pt>
                <c:pt idx="71">
                  <c:v>4090</c:v>
                </c:pt>
                <c:pt idx="72">
                  <c:v>3138</c:v>
                </c:pt>
                <c:pt idx="73">
                  <c:v>2357</c:v>
                </c:pt>
                <c:pt idx="74">
                  <c:v>1678</c:v>
                </c:pt>
                <c:pt idx="75">
                  <c:v>1293</c:v>
                </c:pt>
                <c:pt idx="76">
                  <c:v>868</c:v>
                </c:pt>
                <c:pt idx="77">
                  <c:v>612</c:v>
                </c:pt>
                <c:pt idx="78">
                  <c:v>339</c:v>
                </c:pt>
                <c:pt idx="79">
                  <c:v>139</c:v>
                </c:pt>
                <c:pt idx="80">
                  <c:v>63</c:v>
                </c:pt>
                <c:pt idx="81">
                  <c:v>29</c:v>
                </c:pt>
                <c:pt idx="82">
                  <c:v>14</c:v>
                </c:pt>
                <c:pt idx="83">
                  <c:v>12</c:v>
                </c:pt>
                <c:pt idx="84">
                  <c:v>14</c:v>
                </c:pt>
              </c:numCache>
            </c:numRef>
          </c:val>
          <c:extLst>
            <c:ext xmlns:c16="http://schemas.microsoft.com/office/drawing/2014/chart" uri="{C3380CC4-5D6E-409C-BE32-E72D297353CC}">
              <c16:uniqueId val="{00000003-989D-4815-ACF0-3C129BC3F2C9}"/>
            </c:ext>
          </c:extLst>
        </c:ser>
        <c:dLbls>
          <c:showLegendKey val="0"/>
          <c:showVal val="0"/>
          <c:showCatName val="0"/>
          <c:showSerName val="0"/>
          <c:showPercent val="0"/>
          <c:showBubbleSize val="0"/>
        </c:dLbls>
        <c:gapWidth val="0"/>
        <c:overlap val="100"/>
        <c:axId val="63024128"/>
        <c:axId val="63042688"/>
      </c:barChart>
      <c:catAx>
        <c:axId val="63024128"/>
        <c:scaling>
          <c:orientation val="minMax"/>
        </c:scaling>
        <c:delete val="0"/>
        <c:axPos val="l"/>
        <c:title>
          <c:tx>
            <c:rich>
              <a:bodyPr rot="0" vert="horz"/>
              <a:lstStyle/>
              <a:p>
                <a:pPr>
                  <a:defRPr/>
                </a:pPr>
                <a:r>
                  <a:rPr lang="fr-FR" sz="1000" b="1" i="0" baseline="0">
                    <a:effectLst/>
                  </a:rPr>
                  <a:t>Âge</a:t>
                </a:r>
                <a:endParaRPr lang="fr-FR" sz="1000">
                  <a:effectLst/>
                </a:endParaRPr>
              </a:p>
            </c:rich>
          </c:tx>
          <c:layout>
            <c:manualLayout>
              <c:xMode val="edge"/>
              <c:yMode val="edge"/>
              <c:x val="2.9108548783495683E-2"/>
              <c:y val="0.10824866115961926"/>
            </c:manualLayout>
          </c:layout>
          <c:overlay val="0"/>
        </c:title>
        <c:numFmt formatCode="General" sourceLinked="1"/>
        <c:majorTickMark val="none"/>
        <c:minorTickMark val="none"/>
        <c:tickLblPos val="low"/>
        <c:crossAx val="63042688"/>
        <c:crosses val="autoZero"/>
        <c:auto val="1"/>
        <c:lblAlgn val="ctr"/>
        <c:lblOffset val="100"/>
        <c:tickLblSkip val="5"/>
        <c:noMultiLvlLbl val="0"/>
      </c:catAx>
      <c:valAx>
        <c:axId val="63042688"/>
        <c:scaling>
          <c:orientation val="minMax"/>
          <c:max val="100000"/>
          <c:min val="-100000"/>
        </c:scaling>
        <c:delete val="0"/>
        <c:axPos val="b"/>
        <c:title>
          <c:tx>
            <c:rich>
              <a:bodyPr/>
              <a:lstStyle/>
              <a:p>
                <a:pPr>
                  <a:defRPr/>
                </a:pPr>
                <a:r>
                  <a:rPr lang="fr-FR"/>
                  <a:t>Effectifs</a:t>
                </a:r>
              </a:p>
            </c:rich>
          </c:tx>
          <c:overlay val="0"/>
        </c:title>
        <c:numFmt formatCode="#,##0;#,##0" sourceLinked="0"/>
        <c:majorTickMark val="out"/>
        <c:minorTickMark val="none"/>
        <c:tickLblPos val="nextTo"/>
        <c:crossAx val="63024128"/>
        <c:crosses val="autoZero"/>
        <c:crossBetween val="between"/>
      </c:valAx>
    </c:plotArea>
    <c:legend>
      <c:legendPos val="t"/>
      <c:legendEntry>
        <c:idx val="0"/>
        <c:txPr>
          <a:bodyPr/>
          <a:lstStyle/>
          <a:p>
            <a:pPr>
              <a:defRPr sz="1400">
                <a:solidFill>
                  <a:schemeClr val="tx2">
                    <a:lumMod val="60000"/>
                    <a:lumOff val="40000"/>
                  </a:schemeClr>
                </a:solidFill>
              </a:defRPr>
            </a:pPr>
            <a:endParaRPr lang="fr-FR"/>
          </a:p>
        </c:txPr>
      </c:legendEntry>
      <c:legendEntry>
        <c:idx val="1"/>
        <c:txPr>
          <a:bodyPr/>
          <a:lstStyle/>
          <a:p>
            <a:pPr>
              <a:defRPr sz="1400">
                <a:solidFill>
                  <a:schemeClr val="accent2">
                    <a:lumMod val="75000"/>
                  </a:schemeClr>
                </a:solidFill>
              </a:defRPr>
            </a:pPr>
            <a:endParaRPr lang="fr-FR"/>
          </a:p>
        </c:txPr>
      </c:legendEntry>
      <c:legendEntry>
        <c:idx val="2"/>
        <c:txPr>
          <a:bodyPr/>
          <a:lstStyle/>
          <a:p>
            <a:pPr>
              <a:defRPr sz="1400">
                <a:solidFill>
                  <a:schemeClr val="accent3">
                    <a:lumMod val="75000"/>
                  </a:schemeClr>
                </a:solidFill>
              </a:defRPr>
            </a:pPr>
            <a:endParaRPr lang="fr-FR"/>
          </a:p>
        </c:txPr>
      </c:legendEntry>
      <c:legendEntry>
        <c:idx val="3"/>
        <c:txPr>
          <a:bodyPr/>
          <a:lstStyle/>
          <a:p>
            <a:pPr>
              <a:defRPr sz="1400">
                <a:solidFill>
                  <a:schemeClr val="accent4">
                    <a:lumMod val="75000"/>
                  </a:schemeClr>
                </a:solidFill>
              </a:defRPr>
            </a:pPr>
            <a:endParaRPr lang="fr-FR"/>
          </a:p>
        </c:txPr>
      </c:legendEntry>
      <c:layout>
        <c:manualLayout>
          <c:xMode val="edge"/>
          <c:yMode val="edge"/>
          <c:x val="7.7131160243070387E-2"/>
          <c:y val="3.7887054353810012E-2"/>
          <c:w val="0.89101751695420151"/>
          <c:h val="0.14620272350780425"/>
        </c:manualLayout>
      </c:layout>
      <c:overlay val="0"/>
      <c:txPr>
        <a:bodyPr/>
        <a:lstStyle/>
        <a:p>
          <a:pPr>
            <a:defRPr sz="1400"/>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2314085739282"/>
          <c:y val="5.0925925925925923E-2"/>
          <c:w val="0.74994502230431082"/>
          <c:h val="0.84225284339457562"/>
        </c:manualLayout>
      </c:layout>
      <c:barChart>
        <c:barDir val="col"/>
        <c:grouping val="clustered"/>
        <c:varyColors val="0"/>
        <c:ser>
          <c:idx val="0"/>
          <c:order val="0"/>
          <c:tx>
            <c:strRef>
              <c:f>'catégorie hiérarchique'!$B$5</c:f>
              <c:strCache>
                <c:ptCount val="1"/>
                <c:pt idx="0">
                  <c:v>A</c:v>
                </c:pt>
              </c:strCache>
            </c:strRef>
          </c:tx>
          <c:spPr>
            <a:solidFill>
              <a:schemeClr val="accent1"/>
            </a:solidFill>
            <a:ln>
              <a:noFill/>
            </a:ln>
            <a:effectLst/>
          </c:spPr>
          <c:invertIfNegative val="0"/>
          <c:dLbls>
            <c:dLbl>
              <c:idx val="0"/>
              <c:layout>
                <c:manualLayout>
                  <c:x val="-1.4749262536873156E-2"/>
                  <c:y val="-1.0206328478390664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0E-40B7-8BEF-C6CDA9337893}"/>
                </c:ext>
              </c:extLst>
            </c:dLbl>
            <c:dLbl>
              <c:idx val="1"/>
              <c:layout>
                <c:manualLayout>
                  <c:x val="-1.7699115044247787E-2"/>
                  <c:y val="-1.67014577172570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0E-40B7-8BEF-C6CDA9337893}"/>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'catégorie hiérarchique'!$C$4:$F$4</c:f>
              <c:strCache>
                <c:ptCount val="4"/>
                <c:pt idx="0">
                  <c:v>FPH</c:v>
                </c:pt>
                <c:pt idx="1">
                  <c:v>FPT</c:v>
                </c:pt>
                <c:pt idx="2">
                  <c:v>FPE civils</c:v>
                </c:pt>
                <c:pt idx="3">
                  <c:v>Ensemble</c:v>
                </c:pt>
              </c:strCache>
            </c:strRef>
          </c:cat>
          <c:val>
            <c:numRef>
              <c:f>'catégorie hiérarchique'!$C$5:$F$5</c:f>
              <c:numCache>
                <c:formatCode>0%</c:formatCode>
                <c:ptCount val="4"/>
                <c:pt idx="0">
                  <c:v>0.14218525629648751</c:v>
                </c:pt>
                <c:pt idx="1">
                  <c:v>0.11591747350504082</c:v>
                </c:pt>
                <c:pt idx="2">
                  <c:v>0.52040471175391023</c:v>
                </c:pt>
                <c:pt idx="3">
                  <c:v>0.34092493830568177</c:v>
                </c:pt>
              </c:numCache>
            </c:numRef>
          </c:val>
          <c:extLst>
            <c:ext xmlns:c16="http://schemas.microsoft.com/office/drawing/2014/chart" uri="{C3380CC4-5D6E-409C-BE32-E72D297353CC}">
              <c16:uniqueId val="{00000000-520E-40B7-8BEF-C6CDA9337893}"/>
            </c:ext>
          </c:extLst>
        </c:ser>
        <c:ser>
          <c:idx val="1"/>
          <c:order val="1"/>
          <c:tx>
            <c:strRef>
              <c:f>'catégorie hiérarchique'!$B$6</c:f>
              <c:strCache>
                <c:ptCount val="1"/>
                <c:pt idx="0">
                  <c:v>B</c:v>
                </c:pt>
              </c:strCache>
            </c:strRef>
          </c:tx>
          <c:spPr>
            <a:solidFill>
              <a:schemeClr val="accent2"/>
            </a:solidFill>
            <a:ln>
              <a:noFill/>
            </a:ln>
            <a:effectLst/>
          </c:spPr>
          <c:invertIfNegative val="0"/>
          <c:dLbls>
            <c:dLbl>
              <c:idx val="3"/>
              <c:layout>
                <c:manualLayout>
                  <c:x val="4.1281876802426671E-4"/>
                  <c:y val="1.66320130017815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0E-40B7-8BEF-C6CDA9337893}"/>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'catégorie hiérarchique'!$C$4:$F$4</c:f>
              <c:strCache>
                <c:ptCount val="4"/>
                <c:pt idx="0">
                  <c:v>FPH</c:v>
                </c:pt>
                <c:pt idx="1">
                  <c:v>FPT</c:v>
                </c:pt>
                <c:pt idx="2">
                  <c:v>FPE civils</c:v>
                </c:pt>
                <c:pt idx="3">
                  <c:v>Ensemble</c:v>
                </c:pt>
              </c:strCache>
            </c:strRef>
          </c:cat>
          <c:val>
            <c:numRef>
              <c:f>'catégorie hiérarchique'!$C$6:$F$6</c:f>
              <c:numCache>
                <c:formatCode>0%</c:formatCode>
                <c:ptCount val="4"/>
                <c:pt idx="0">
                  <c:v>0.31004695138676003</c:v>
                </c:pt>
                <c:pt idx="1">
                  <c:v>0.14401270356911652</c:v>
                </c:pt>
                <c:pt idx="2">
                  <c:v>0.22599209866921452</c:v>
                </c:pt>
                <c:pt idx="3">
                  <c:v>0.22234665141970866</c:v>
                </c:pt>
              </c:numCache>
            </c:numRef>
          </c:val>
          <c:extLst>
            <c:ext xmlns:c16="http://schemas.microsoft.com/office/drawing/2014/chart" uri="{C3380CC4-5D6E-409C-BE32-E72D297353CC}">
              <c16:uniqueId val="{00000001-520E-40B7-8BEF-C6CDA9337893}"/>
            </c:ext>
          </c:extLst>
        </c:ser>
        <c:ser>
          <c:idx val="2"/>
          <c:order val="2"/>
          <c:tx>
            <c:strRef>
              <c:f>'catégorie hiérarchique'!$B$7</c:f>
              <c:strCache>
                <c:ptCount val="1"/>
                <c:pt idx="0">
                  <c:v>C</c:v>
                </c:pt>
              </c:strCache>
            </c:strRef>
          </c:tx>
          <c:spPr>
            <a:solidFill>
              <a:schemeClr val="accent3"/>
            </a:solidFill>
            <a:ln>
              <a:noFill/>
            </a:ln>
            <a:effectLst/>
          </c:spPr>
          <c:invertIfNegative val="0"/>
          <c:dLbls>
            <c:dLbl>
              <c:idx val="2"/>
              <c:layout>
                <c:manualLayout>
                  <c:x val="-1.0816000913008136E-16"/>
                  <c:y val="-4.4537220579352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0E-40B7-8BEF-C6CDA9337893}"/>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'catégorie hiérarchique'!$C$4:$F$4</c:f>
              <c:strCache>
                <c:ptCount val="4"/>
                <c:pt idx="0">
                  <c:v>FPH</c:v>
                </c:pt>
                <c:pt idx="1">
                  <c:v>FPT</c:v>
                </c:pt>
                <c:pt idx="2">
                  <c:v>FPE civils</c:v>
                </c:pt>
                <c:pt idx="3">
                  <c:v>Ensemble</c:v>
                </c:pt>
              </c:strCache>
            </c:strRef>
          </c:cat>
          <c:val>
            <c:numRef>
              <c:f>'catégorie hiérarchique'!$C$7:$F$7</c:f>
              <c:numCache>
                <c:formatCode>0%</c:formatCode>
                <c:ptCount val="4"/>
                <c:pt idx="0">
                  <c:v>0.54776779231675243</c:v>
                </c:pt>
                <c:pt idx="1">
                  <c:v>0.74006982292584267</c:v>
                </c:pt>
                <c:pt idx="2">
                  <c:v>0.25360318957687522</c:v>
                </c:pt>
                <c:pt idx="3">
                  <c:v>0.43672841027460957</c:v>
                </c:pt>
              </c:numCache>
            </c:numRef>
          </c:val>
          <c:extLst>
            <c:ext xmlns:c16="http://schemas.microsoft.com/office/drawing/2014/chart" uri="{C3380CC4-5D6E-409C-BE32-E72D297353CC}">
              <c16:uniqueId val="{00000002-520E-40B7-8BEF-C6CDA9337893}"/>
            </c:ext>
          </c:extLst>
        </c:ser>
        <c:dLbls>
          <c:showLegendKey val="0"/>
          <c:showVal val="0"/>
          <c:showCatName val="0"/>
          <c:showSerName val="0"/>
          <c:showPercent val="0"/>
          <c:showBubbleSize val="0"/>
        </c:dLbls>
        <c:gapWidth val="205"/>
        <c:overlap val="-48"/>
        <c:axId val="436694088"/>
        <c:axId val="574020904"/>
      </c:barChart>
      <c:catAx>
        <c:axId val="43669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4020904"/>
        <c:crosses val="autoZero"/>
        <c:auto val="1"/>
        <c:lblAlgn val="ctr"/>
        <c:lblOffset val="100"/>
        <c:noMultiLvlLbl val="0"/>
      </c:catAx>
      <c:valAx>
        <c:axId val="574020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66940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'durée validée'!$C$3</c:f>
              <c:strCache>
                <c:ptCount val="1"/>
                <c:pt idx="0">
                  <c:v>FPH</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'durée validée'!$B$4:$B$6</c:f>
              <c:strCache>
                <c:ptCount val="3"/>
                <c:pt idx="0">
                  <c:v>Viellesse + invalidité</c:v>
                </c:pt>
                <c:pt idx="1">
                  <c:v>Viellesse</c:v>
                </c:pt>
                <c:pt idx="2">
                  <c:v>Invalidité</c:v>
                </c:pt>
              </c:strCache>
            </c:strRef>
          </c:cat>
          <c:val>
            <c:numRef>
              <c:f>'durée validée'!$C$4:$C$6</c:f>
              <c:numCache>
                <c:formatCode>#,##0</c:formatCode>
                <c:ptCount val="3"/>
                <c:pt idx="0">
                  <c:v>121.91052652469594</c:v>
                </c:pt>
                <c:pt idx="1">
                  <c:v>123.69248807885725</c:v>
                </c:pt>
                <c:pt idx="2">
                  <c:v>103.14601241430424</c:v>
                </c:pt>
              </c:numCache>
            </c:numRef>
          </c:val>
          <c:extLst>
            <c:ext xmlns:c16="http://schemas.microsoft.com/office/drawing/2014/chart" uri="{C3380CC4-5D6E-409C-BE32-E72D297353CC}">
              <c16:uniqueId val="{00000000-83EC-4730-83EF-0E6572E460DC}"/>
            </c:ext>
          </c:extLst>
        </c:ser>
        <c:ser>
          <c:idx val="1"/>
          <c:order val="1"/>
          <c:tx>
            <c:strRef>
              <c:f>'durée validée'!$D$3</c:f>
              <c:strCache>
                <c:ptCount val="1"/>
                <c:pt idx="0">
                  <c:v>FPT</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'durée validée'!$B$4:$B$6</c:f>
              <c:strCache>
                <c:ptCount val="3"/>
                <c:pt idx="0">
                  <c:v>Viellesse + invalidité</c:v>
                </c:pt>
                <c:pt idx="1">
                  <c:v>Viellesse</c:v>
                </c:pt>
                <c:pt idx="2">
                  <c:v>Invalidité</c:v>
                </c:pt>
              </c:strCache>
            </c:strRef>
          </c:cat>
          <c:val>
            <c:numRef>
              <c:f>'durée validée'!$D$4:$D$6</c:f>
              <c:numCache>
                <c:formatCode>#,##0</c:formatCode>
                <c:ptCount val="3"/>
                <c:pt idx="0">
                  <c:v>111.36341673828935</c:v>
                </c:pt>
                <c:pt idx="1">
                  <c:v>113.94672797956171</c:v>
                </c:pt>
                <c:pt idx="2">
                  <c:v>91.485468346760626</c:v>
                </c:pt>
              </c:numCache>
            </c:numRef>
          </c:val>
          <c:extLst>
            <c:ext xmlns:c16="http://schemas.microsoft.com/office/drawing/2014/chart" uri="{C3380CC4-5D6E-409C-BE32-E72D297353CC}">
              <c16:uniqueId val="{00000001-83EC-4730-83EF-0E6572E460DC}"/>
            </c:ext>
          </c:extLst>
        </c:ser>
        <c:ser>
          <c:idx val="2"/>
          <c:order val="2"/>
          <c:tx>
            <c:strRef>
              <c:f>'durée validée'!$E$3</c:f>
              <c:strCache>
                <c:ptCount val="1"/>
                <c:pt idx="0">
                  <c:v>FPE civils</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'durée validée'!$B$4:$B$6</c:f>
              <c:strCache>
                <c:ptCount val="3"/>
                <c:pt idx="0">
                  <c:v>Viellesse + invalidité</c:v>
                </c:pt>
                <c:pt idx="1">
                  <c:v>Viellesse</c:v>
                </c:pt>
                <c:pt idx="2">
                  <c:v>Invalidité</c:v>
                </c:pt>
              </c:strCache>
            </c:strRef>
          </c:cat>
          <c:val>
            <c:numRef>
              <c:f>'durée validée'!$E$4:$E$6</c:f>
              <c:numCache>
                <c:formatCode>#,##0</c:formatCode>
                <c:ptCount val="3"/>
                <c:pt idx="0">
                  <c:v>139.38005427097247</c:v>
                </c:pt>
                <c:pt idx="1">
                  <c:v>140.87883762190839</c:v>
                </c:pt>
                <c:pt idx="2">
                  <c:v>115.19617384181493</c:v>
                </c:pt>
              </c:numCache>
            </c:numRef>
          </c:val>
          <c:extLst>
            <c:ext xmlns:c16="http://schemas.microsoft.com/office/drawing/2014/chart" uri="{C3380CC4-5D6E-409C-BE32-E72D297353CC}">
              <c16:uniqueId val="{00000002-83EC-4730-83EF-0E6572E460DC}"/>
            </c:ext>
          </c:extLst>
        </c:ser>
        <c:ser>
          <c:idx val="3"/>
          <c:order val="3"/>
          <c:tx>
            <c:strRef>
              <c:f>'durée validée'!$F$3</c:f>
              <c:strCache>
                <c:ptCount val="1"/>
                <c:pt idx="0">
                  <c:v>Ensemble</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4"/>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'durée validée'!$B$4:$B$6</c:f>
              <c:strCache>
                <c:ptCount val="3"/>
                <c:pt idx="0">
                  <c:v>Viellesse + invalidité</c:v>
                </c:pt>
                <c:pt idx="1">
                  <c:v>Viellesse</c:v>
                </c:pt>
                <c:pt idx="2">
                  <c:v>Invalidité</c:v>
                </c:pt>
              </c:strCache>
            </c:strRef>
          </c:cat>
          <c:val>
            <c:numRef>
              <c:f>'durée validée'!$F$4:$F$6</c:f>
              <c:numCache>
                <c:formatCode>#,##0</c:formatCode>
                <c:ptCount val="3"/>
                <c:pt idx="0">
                  <c:v>128.69711061490617</c:v>
                </c:pt>
                <c:pt idx="1">
                  <c:v>130.83122366853965</c:v>
                </c:pt>
                <c:pt idx="2">
                  <c:v>103.65931630318616</c:v>
                </c:pt>
              </c:numCache>
            </c:numRef>
          </c:val>
          <c:extLst>
            <c:ext xmlns:c16="http://schemas.microsoft.com/office/drawing/2014/chart" uri="{C3380CC4-5D6E-409C-BE32-E72D297353CC}">
              <c16:uniqueId val="{00000004-83EC-4730-83EF-0E6572E460DC}"/>
            </c:ext>
          </c:extLst>
        </c:ser>
        <c:dLbls>
          <c:showLegendKey val="0"/>
          <c:showVal val="0"/>
          <c:showCatName val="0"/>
          <c:showSerName val="0"/>
          <c:showPercent val="0"/>
          <c:showBubbleSize val="0"/>
        </c:dLbls>
        <c:gapWidth val="219"/>
        <c:overlap val="-27"/>
        <c:axId val="626112576"/>
        <c:axId val="626108640"/>
      </c:barChart>
      <c:catAx>
        <c:axId val="62611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6108640"/>
        <c:crosses val="autoZero"/>
        <c:auto val="1"/>
        <c:lblAlgn val="ctr"/>
        <c:lblOffset val="100"/>
        <c:noMultiLvlLbl val="0"/>
      </c:catAx>
      <c:valAx>
        <c:axId val="62610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6112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117226</xdr:colOff>
      <xdr:row>8</xdr:row>
      <xdr:rowOff>72746</xdr:rowOff>
    </xdr:from>
    <xdr:to>
      <xdr:col>14</xdr:col>
      <xdr:colOff>428626</xdr:colOff>
      <xdr:row>33</xdr:row>
      <xdr:rowOff>11906</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321468</xdr:colOff>
      <xdr:row>33</xdr:row>
      <xdr:rowOff>83343</xdr:rowOff>
    </xdr:from>
    <xdr:to>
      <xdr:col>6</xdr:col>
      <xdr:colOff>690562</xdr:colOff>
      <xdr:row>33</xdr:row>
      <xdr:rowOff>166687</xdr:rowOff>
    </xdr:to>
    <xdr:sp macro="" textlink="">
      <xdr:nvSpPr>
        <xdr:cNvPr id="3" name="Rectangle 2">
          <a:extLst>
            <a:ext uri="{FF2B5EF4-FFF2-40B4-BE49-F238E27FC236}">
              <a16:creationId xmlns:a16="http://schemas.microsoft.com/office/drawing/2014/main" id="{217B688D-AF85-41DB-B71A-95912FA1FF79}"/>
            </a:ext>
          </a:extLst>
        </xdr:cNvPr>
        <xdr:cNvSpPr/>
      </xdr:nvSpPr>
      <xdr:spPr>
        <a:xfrm>
          <a:off x="9310687" y="16252031"/>
          <a:ext cx="369094" cy="8334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0.67319</cdr:x>
      <cdr:y>0.76209</cdr:y>
    </cdr:from>
    <cdr:to>
      <cdr:x>0.99387</cdr:x>
      <cdr:y>0.82968</cdr:y>
    </cdr:to>
    <cdr:sp macro="" textlink="">
      <cdr:nvSpPr>
        <cdr:cNvPr id="2" name="ZoneTexte 1">
          <a:extLst xmlns:a="http://schemas.openxmlformats.org/drawingml/2006/main">
            <a:ext uri="{FF2B5EF4-FFF2-40B4-BE49-F238E27FC236}">
              <a16:creationId xmlns:a16="http://schemas.microsoft.com/office/drawing/2014/main" id="{C8FC02C8-A0E6-482C-813A-6A030AC6EE43}"/>
            </a:ext>
          </a:extLst>
        </cdr:cNvPr>
        <cdr:cNvSpPr txBox="1"/>
      </cdr:nvSpPr>
      <cdr:spPr>
        <a:xfrm xmlns:a="http://schemas.openxmlformats.org/drawingml/2006/main">
          <a:off x="7848055" y="3356232"/>
          <a:ext cx="3738562" cy="29767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sz="1600">
              <a:solidFill>
                <a:schemeClr val="accent2">
                  <a:lumMod val="75000"/>
                </a:schemeClr>
              </a:solidFill>
              <a:effectLst/>
            </a:rPr>
            <a:t>Homme droit dérivé (Vieillesse+invalidité)</a:t>
          </a:r>
          <a:endParaRPr lang="fr-FR" sz="1600">
            <a:solidFill>
              <a:schemeClr val="accent2">
                <a:lumMod val="75000"/>
              </a:schemeClr>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577921</xdr:colOff>
      <xdr:row>3</xdr:row>
      <xdr:rowOff>577922</xdr:rowOff>
    </xdr:from>
    <xdr:to>
      <xdr:col>18</xdr:col>
      <xdr:colOff>51425</xdr:colOff>
      <xdr:row>27</xdr:row>
      <xdr:rowOff>29858</xdr:rowOff>
    </xdr:to>
    <xdr:graphicFrame macro="">
      <xdr:nvGraphicFramePr>
        <xdr:cNvPr id="4" name="Graphique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0.23469</cdr:x>
      <cdr:y>0</cdr:y>
    </cdr:from>
    <cdr:to>
      <cdr:x>0.37659</cdr:x>
      <cdr:y>0.07866</cdr:y>
    </cdr:to>
    <cdr:sp macro="" textlink="">
      <cdr:nvSpPr>
        <cdr:cNvPr id="6" name="ZoneTexte 5"/>
        <cdr:cNvSpPr txBox="1"/>
      </cdr:nvSpPr>
      <cdr:spPr>
        <a:xfrm xmlns:a="http://schemas.openxmlformats.org/drawingml/2006/main">
          <a:off x="1843089" y="0"/>
          <a:ext cx="1114425" cy="342786"/>
        </a:xfrm>
        <a:prstGeom xmlns:a="http://schemas.openxmlformats.org/drawingml/2006/main" prst="rect">
          <a:avLst/>
        </a:prstGeom>
      </cdr:spPr>
      <cdr:txBody>
        <a:bodyPr xmlns:a="http://schemas.openxmlformats.org/drawingml/2006/main" vertOverflow="clip" wrap="square" rtlCol="0">
          <a:spAutoFit/>
        </a:bodyPr>
        <a:lstStyle xmlns:a="http://schemas.openxmlformats.org/drawingml/2006/main"/>
        <a:p xmlns:a="http://schemas.openxmlformats.org/drawingml/2006/main">
          <a:r>
            <a:rPr lang="fr-FR" sz="1600" b="1">
              <a:solidFill>
                <a:srgbClr val="0070C0"/>
              </a:solidFill>
            </a:rPr>
            <a:t>Hommes</a:t>
          </a:r>
        </a:p>
      </cdr:txBody>
    </cdr:sp>
  </cdr:relSizeAnchor>
  <cdr:relSizeAnchor xmlns:cdr="http://schemas.openxmlformats.org/drawingml/2006/chartDrawing">
    <cdr:from>
      <cdr:x>0.65797</cdr:x>
      <cdr:y>0</cdr:y>
    </cdr:from>
    <cdr:to>
      <cdr:x>0.82899</cdr:x>
      <cdr:y>0.07866</cdr:y>
    </cdr:to>
    <cdr:sp macro="" textlink="">
      <cdr:nvSpPr>
        <cdr:cNvPr id="7" name="ZoneTexte 6"/>
        <cdr:cNvSpPr txBox="1"/>
      </cdr:nvSpPr>
      <cdr:spPr>
        <a:xfrm xmlns:a="http://schemas.openxmlformats.org/drawingml/2006/main">
          <a:off x="5167313" y="0"/>
          <a:ext cx="1343025" cy="342786"/>
        </a:xfrm>
        <a:prstGeom xmlns:a="http://schemas.openxmlformats.org/drawingml/2006/main" prst="rect">
          <a:avLst/>
        </a:prstGeom>
      </cdr:spPr>
      <cdr:txBody>
        <a:bodyPr xmlns:a="http://schemas.openxmlformats.org/drawingml/2006/main" vertOverflow="clip" wrap="square" rtlCol="0">
          <a:spAutoFit/>
        </a:bodyPr>
        <a:lstStyle xmlns:a="http://schemas.openxmlformats.org/drawingml/2006/main"/>
        <a:p xmlns:a="http://schemas.openxmlformats.org/drawingml/2006/main">
          <a:r>
            <a:rPr lang="fr-FR" sz="1600" b="1">
              <a:solidFill>
                <a:schemeClr val="accent6">
                  <a:lumMod val="75000"/>
                </a:schemeClr>
              </a:solidFill>
            </a:rPr>
            <a:t>Femmes</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314325</xdr:colOff>
      <xdr:row>3</xdr:row>
      <xdr:rowOff>85725</xdr:rowOff>
    </xdr:from>
    <xdr:to>
      <xdr:col>13</xdr:col>
      <xdr:colOff>371475</xdr:colOff>
      <xdr:row>15</xdr:row>
      <xdr:rowOff>80963</xdr:rowOff>
    </xdr:to>
    <xdr:graphicFrame macro="">
      <xdr:nvGraphicFramePr>
        <xdr:cNvPr id="3" name="Graphique 2">
          <a:extLst>
            <a:ext uri="{FF2B5EF4-FFF2-40B4-BE49-F238E27FC236}">
              <a16:creationId xmlns:a16="http://schemas.microsoft.com/office/drawing/2014/main" id="{837AB5C2-DAE9-439E-80BC-E36749CDB5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341778</xdr:colOff>
      <xdr:row>2</xdr:row>
      <xdr:rowOff>101971</xdr:rowOff>
    </xdr:from>
    <xdr:to>
      <xdr:col>13</xdr:col>
      <xdr:colOff>44822</xdr:colOff>
      <xdr:row>14</xdr:row>
      <xdr:rowOff>66113</xdr:rowOff>
    </xdr:to>
    <xdr:graphicFrame macro="">
      <xdr:nvGraphicFramePr>
        <xdr:cNvPr id="2" name="Graphique 1">
          <a:extLst>
            <a:ext uri="{FF2B5EF4-FFF2-40B4-BE49-F238E27FC236}">
              <a16:creationId xmlns:a16="http://schemas.microsoft.com/office/drawing/2014/main" id="{27BAF9A0-8B26-44FD-8C0D-B8E9AC0137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14</xdr:row>
      <xdr:rowOff>28575</xdr:rowOff>
    </xdr:from>
    <xdr:to>
      <xdr:col>12</xdr:col>
      <xdr:colOff>190500</xdr:colOff>
      <xdr:row>16</xdr:row>
      <xdr:rowOff>9525</xdr:rowOff>
    </xdr:to>
    <xdr:sp macro="" textlink="">
      <xdr:nvSpPr>
        <xdr:cNvPr id="3" name="Zone de texte 40">
          <a:extLst>
            <a:ext uri="{FF2B5EF4-FFF2-40B4-BE49-F238E27FC236}">
              <a16:creationId xmlns:a16="http://schemas.microsoft.com/office/drawing/2014/main" id="{92654E83-2D33-49E5-BA19-895EE00C6567}"/>
            </a:ext>
          </a:extLst>
        </xdr:cNvPr>
        <xdr:cNvSpPr txBox="1"/>
      </xdr:nvSpPr>
      <xdr:spPr>
        <a:xfrm>
          <a:off x="123825" y="2581275"/>
          <a:ext cx="6810375" cy="361950"/>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fr-FR" sz="800">
              <a:effectLst/>
              <a:latin typeface="Calibri" panose="020F0502020204030204" pitchFamily="34" charset="0"/>
              <a:ea typeface="Calibri" panose="020F0502020204030204" pitchFamily="34" charset="0"/>
              <a:cs typeface="Calibri" panose="020F0502020204030204" pitchFamily="34" charset="0"/>
            </a:rPr>
            <a:t>La pension ne peut être inférieure à un montant dénommé le minimum garanti. Lors du calcul de la pension, on compare le montant normal de la pension obtenu s’il y a lieu après application du coefficient de minoration ou de majoration, à celui du minimum garanti. C’est le montant le plus favorable qui est payé.</a:t>
          </a:r>
          <a:endParaRPr lang="fr-FR" sz="1100">
            <a:effectLst/>
            <a:latin typeface="Calibri" panose="020F0502020204030204" pitchFamily="34" charset="0"/>
            <a:ea typeface="Calibri" panose="020F0502020204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371475</xdr:colOff>
      <xdr:row>10</xdr:row>
      <xdr:rowOff>85725</xdr:rowOff>
    </xdr:to>
    <xdr:sp macro="" textlink="">
      <xdr:nvSpPr>
        <xdr:cNvPr id="2" name="Zone de texte 21">
          <a:extLst>
            <a:ext uri="{FF2B5EF4-FFF2-40B4-BE49-F238E27FC236}">
              <a16:creationId xmlns:a16="http://schemas.microsoft.com/office/drawing/2014/main" id="{B0A4B6B7-7E6D-4B5F-BC2E-77B67244EC27}"/>
            </a:ext>
          </a:extLst>
        </xdr:cNvPr>
        <xdr:cNvSpPr txBox="1"/>
      </xdr:nvSpPr>
      <xdr:spPr>
        <a:xfrm>
          <a:off x="0" y="1371600"/>
          <a:ext cx="6477000" cy="466725"/>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300"/>
            </a:spcAft>
          </a:pPr>
          <a:r>
            <a:rPr lang="fr-FR" sz="800">
              <a:effectLst/>
              <a:latin typeface="Calibri" panose="020F0502020204030204" pitchFamily="34" charset="0"/>
              <a:ea typeface="Times New Roman" panose="02020603050405020304" pitchFamily="18" charset="0"/>
            </a:rPr>
            <a:t> * La majoration pour enfants est accordée, sous certaines conditions, aux retraités ayant élevé au moins trois enfants quelle que soit la nature de la pension. Elle est égale à 10% du montant de la pension pour les trois premiers enfants et à 5% par enfant au-delà. Elle représente l'accessoire le plus fréquemment servi.</a:t>
          </a:r>
          <a:endParaRPr lang="fr-FR" sz="1000">
            <a:effectLst/>
            <a:latin typeface="Arial" panose="020B0604020202020204" pitchFamily="34" charset="0"/>
            <a:ea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542925</xdr:colOff>
      <xdr:row>4</xdr:row>
      <xdr:rowOff>95250</xdr:rowOff>
    </xdr:from>
    <xdr:to>
      <xdr:col>11</xdr:col>
      <xdr:colOff>566131</xdr:colOff>
      <xdr:row>26</xdr:row>
      <xdr:rowOff>85725</xdr:rowOff>
    </xdr:to>
    <xdr:pic>
      <xdr:nvPicPr>
        <xdr:cNvPr id="3" name="Image 2">
          <a:extLst>
            <a:ext uri="{FF2B5EF4-FFF2-40B4-BE49-F238E27FC236}">
              <a16:creationId xmlns:a16="http://schemas.microsoft.com/office/drawing/2014/main" id="{72886D80-BAA8-84F6-1232-E8B12CA0FE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0" y="857250"/>
          <a:ext cx="5357206" cy="41814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svr200011\dr\AARECUEIL\CNRACL\98\stock\ib\Ib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pers°H.DDI"/>
      <sheetName val="disp°F.DDI"/>
      <sheetName val="ib97"/>
      <sheetName val="tranches"/>
    </sheetNames>
    <sheetDataSet>
      <sheetData sheetId="0" refreshError="1"/>
      <sheetData sheetId="1" refreshError="1"/>
      <sheetData sheetId="2" refreshError="1"/>
      <sheetData sheetId="3">
        <row r="19">
          <cell r="Z19">
            <v>392140</v>
          </cell>
          <cell r="AU19">
            <v>392140</v>
          </cell>
          <cell r="AV19">
            <v>74688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4BAC2-FE2E-43C1-B181-8AD0CC94BFC4}">
  <dimension ref="A1:M17"/>
  <sheetViews>
    <sheetView showGridLines="0" tabSelected="1" workbookViewId="0">
      <selection activeCell="A18" sqref="A18"/>
    </sheetView>
  </sheetViews>
  <sheetFormatPr baseColWidth="10" defaultRowHeight="15" x14ac:dyDescent="0.25"/>
  <cols>
    <col min="1" max="1" width="24.28515625" bestFit="1" customWidth="1"/>
    <col min="2" max="2" width="5.5703125" bestFit="1" customWidth="1"/>
    <col min="4" max="4" width="0.5703125" customWidth="1"/>
    <col min="6" max="6" width="0.7109375" customWidth="1"/>
    <col min="8" max="8" width="0.85546875" customWidth="1"/>
    <col min="10" max="10" width="0.42578125" customWidth="1"/>
    <col min="12" max="12" width="0.42578125" customWidth="1"/>
    <col min="13" max="13" width="10.28515625" customWidth="1"/>
  </cols>
  <sheetData>
    <row r="1" spans="1:13" x14ac:dyDescent="0.25">
      <c r="A1" s="79" t="s">
        <v>49</v>
      </c>
    </row>
    <row r="4" spans="1:13" x14ac:dyDescent="0.25">
      <c r="C4" s="108" t="s">
        <v>17</v>
      </c>
      <c r="D4" s="68"/>
      <c r="E4" s="70"/>
      <c r="F4" s="70"/>
      <c r="G4" s="70"/>
      <c r="H4" s="70"/>
      <c r="I4" s="70"/>
      <c r="J4" s="70"/>
      <c r="K4" s="109" t="s">
        <v>42</v>
      </c>
      <c r="L4" s="68"/>
      <c r="M4" s="109" t="s">
        <v>19</v>
      </c>
    </row>
    <row r="5" spans="1:13" ht="30" x14ac:dyDescent="0.25">
      <c r="A5" s="1"/>
      <c r="B5" s="1"/>
      <c r="C5" s="108"/>
      <c r="D5" s="62"/>
      <c r="E5" s="9" t="s">
        <v>16</v>
      </c>
      <c r="F5" s="4"/>
      <c r="G5" s="9" t="s">
        <v>15</v>
      </c>
      <c r="H5" s="4"/>
      <c r="I5" s="32" t="s">
        <v>20</v>
      </c>
      <c r="J5" s="7"/>
      <c r="K5" s="109"/>
      <c r="L5" s="68"/>
      <c r="M5" s="109"/>
    </row>
    <row r="6" spans="1:13" x14ac:dyDescent="0.25">
      <c r="A6" s="1"/>
      <c r="B6" s="1"/>
      <c r="C6" s="4"/>
      <c r="D6" s="62"/>
      <c r="E6" s="4"/>
      <c r="F6" s="4"/>
      <c r="G6" s="4"/>
      <c r="H6" s="4"/>
      <c r="I6" s="4"/>
      <c r="J6" s="4"/>
      <c r="K6" s="4"/>
      <c r="L6" s="68"/>
      <c r="M6" s="4"/>
    </row>
    <row r="7" spans="1:13" x14ac:dyDescent="0.25">
      <c r="A7" s="10" t="s">
        <v>21</v>
      </c>
      <c r="B7" s="10"/>
      <c r="C7" s="59">
        <v>4116770</v>
      </c>
      <c r="D7" s="63"/>
      <c r="E7" s="11">
        <v>684636</v>
      </c>
      <c r="F7" s="8"/>
      <c r="G7" s="11">
        <v>903639</v>
      </c>
      <c r="H7" s="8"/>
      <c r="I7" s="11">
        <v>1980900</v>
      </c>
      <c r="J7" s="8"/>
      <c r="K7" s="59">
        <v>3569175</v>
      </c>
      <c r="L7" s="68"/>
      <c r="M7" s="59">
        <v>547595</v>
      </c>
    </row>
    <row r="8" spans="1:13" x14ac:dyDescent="0.25">
      <c r="A8" s="14"/>
      <c r="B8" s="15" t="s">
        <v>18</v>
      </c>
      <c r="C8" s="60">
        <v>1</v>
      </c>
      <c r="D8" s="64"/>
      <c r="E8" s="17">
        <v>0.16630416564442513</v>
      </c>
      <c r="F8" s="16"/>
      <c r="G8" s="17">
        <v>0.21950193962742637</v>
      </c>
      <c r="H8" s="16"/>
      <c r="I8" s="17">
        <v>0.48117820524343113</v>
      </c>
      <c r="J8" s="16"/>
      <c r="K8" s="69">
        <v>0.86698431051528257</v>
      </c>
      <c r="L8" s="68"/>
      <c r="M8" s="69">
        <v>0.1330156894847174</v>
      </c>
    </row>
    <row r="9" spans="1:13" x14ac:dyDescent="0.25">
      <c r="A9" s="1"/>
      <c r="B9" s="1"/>
      <c r="C9" s="4"/>
      <c r="D9" s="62"/>
      <c r="E9" s="4"/>
      <c r="F9" s="4"/>
      <c r="G9" s="4"/>
      <c r="H9" s="4"/>
      <c r="I9" s="4"/>
      <c r="J9" s="4"/>
      <c r="K9" s="4"/>
      <c r="L9" s="68"/>
      <c r="M9" s="4"/>
    </row>
    <row r="10" spans="1:13" x14ac:dyDescent="0.25">
      <c r="A10" s="100" t="s">
        <v>3</v>
      </c>
      <c r="B10" s="100"/>
      <c r="C10" s="61">
        <v>3453537</v>
      </c>
      <c r="D10" s="62"/>
      <c r="E10" s="18">
        <v>622290</v>
      </c>
      <c r="F10" s="12"/>
      <c r="G10" s="18">
        <v>774952</v>
      </c>
      <c r="H10" s="12"/>
      <c r="I10" s="18">
        <v>1652633</v>
      </c>
      <c r="J10" s="12"/>
      <c r="K10" s="61">
        <v>3049875</v>
      </c>
      <c r="L10" s="68"/>
      <c r="M10" s="61">
        <v>403662</v>
      </c>
    </row>
    <row r="11" spans="1:13" x14ac:dyDescent="0.25">
      <c r="A11" s="107" t="s">
        <v>9</v>
      </c>
      <c r="B11" s="107"/>
      <c r="C11" s="58">
        <v>3181361</v>
      </c>
      <c r="D11" s="65"/>
      <c r="E11" s="13">
        <v>568320</v>
      </c>
      <c r="F11" s="13"/>
      <c r="G11" s="13">
        <v>685830</v>
      </c>
      <c r="H11" s="13"/>
      <c r="I11" s="13">
        <v>1556189</v>
      </c>
      <c r="J11" s="13"/>
      <c r="K11" s="13">
        <v>2810339</v>
      </c>
      <c r="L11" s="68"/>
      <c r="M11" s="13">
        <v>371022</v>
      </c>
    </row>
    <row r="12" spans="1:13" x14ac:dyDescent="0.25">
      <c r="A12" s="107" t="s">
        <v>2</v>
      </c>
      <c r="B12" s="107"/>
      <c r="C12" s="58">
        <v>272176</v>
      </c>
      <c r="D12" s="65"/>
      <c r="E12" s="13">
        <v>53970</v>
      </c>
      <c r="F12" s="13"/>
      <c r="G12" s="13">
        <v>89122</v>
      </c>
      <c r="H12" s="13"/>
      <c r="I12" s="13">
        <v>96444</v>
      </c>
      <c r="J12" s="13"/>
      <c r="K12" s="13">
        <v>239536</v>
      </c>
      <c r="L12" s="68"/>
      <c r="M12" s="13">
        <v>32640</v>
      </c>
    </row>
    <row r="13" spans="1:13" x14ac:dyDescent="0.25">
      <c r="A13" s="100" t="s">
        <v>4</v>
      </c>
      <c r="B13" s="100"/>
      <c r="C13" s="61">
        <v>663233</v>
      </c>
      <c r="D13" s="62"/>
      <c r="E13" s="18">
        <v>62346</v>
      </c>
      <c r="F13" s="12"/>
      <c r="G13" s="18">
        <v>128687</v>
      </c>
      <c r="H13" s="12"/>
      <c r="I13" s="18">
        <v>328267</v>
      </c>
      <c r="J13" s="12"/>
      <c r="K13" s="61">
        <v>519300</v>
      </c>
      <c r="L13" s="68"/>
      <c r="M13" s="61">
        <v>143933</v>
      </c>
    </row>
    <row r="14" spans="1:13" x14ac:dyDescent="0.25">
      <c r="A14" s="107" t="s">
        <v>9</v>
      </c>
      <c r="B14" s="107"/>
      <c r="C14" s="58">
        <v>448314</v>
      </c>
      <c r="D14" s="65"/>
      <c r="E14" s="13">
        <v>36559</v>
      </c>
      <c r="F14" s="13"/>
      <c r="G14" s="13">
        <v>68791</v>
      </c>
      <c r="H14" s="13"/>
      <c r="I14" s="13">
        <v>221764</v>
      </c>
      <c r="J14" s="13"/>
      <c r="K14" s="13">
        <v>327114</v>
      </c>
      <c r="L14" s="68"/>
      <c r="M14" s="13">
        <v>121200</v>
      </c>
    </row>
    <row r="15" spans="1:13" x14ac:dyDescent="0.25">
      <c r="A15" s="107" t="s">
        <v>2</v>
      </c>
      <c r="B15" s="107"/>
      <c r="C15" s="58">
        <v>214919</v>
      </c>
      <c r="D15" s="65"/>
      <c r="E15" s="13">
        <v>25787</v>
      </c>
      <c r="F15" s="13"/>
      <c r="G15" s="13">
        <v>59896</v>
      </c>
      <c r="H15" s="13"/>
      <c r="I15" s="13">
        <v>106503</v>
      </c>
      <c r="J15" s="13"/>
      <c r="K15" s="13">
        <v>192186</v>
      </c>
      <c r="L15" s="68"/>
      <c r="M15" s="13">
        <v>22733</v>
      </c>
    </row>
    <row r="17" spans="1:1" x14ac:dyDescent="0.25">
      <c r="A17" s="112" t="s">
        <v>61</v>
      </c>
    </row>
  </sheetData>
  <mergeCells count="7">
    <mergeCell ref="A14:B14"/>
    <mergeCell ref="A15:B15"/>
    <mergeCell ref="C4:C5"/>
    <mergeCell ref="K4:K5"/>
    <mergeCell ref="M4:M5"/>
    <mergeCell ref="A11:B11"/>
    <mergeCell ref="A12:B12"/>
  </mergeCells>
  <pageMargins left="0.7" right="0.7" top="0.75" bottom="0.75" header="0.3" footer="0.3"/>
  <pageSetup paperSize="9" orientation="portrait" r:id="rId1"/>
  <headerFooter>
    <oddFooter>&amp;L&amp;1#&amp;"Calibri"&amp;10&amp;KA80000Interne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0"/>
  <sheetViews>
    <sheetView showGridLines="0" zoomScale="80" zoomScaleNormal="80" workbookViewId="0">
      <selection activeCell="Q29" sqref="Q29"/>
    </sheetView>
  </sheetViews>
  <sheetFormatPr baseColWidth="10" defaultColWidth="11.42578125" defaultRowHeight="14.25" x14ac:dyDescent="0.25"/>
  <cols>
    <col min="1" max="1" width="9.85546875" style="35" customWidth="1"/>
    <col min="2" max="2" width="24.42578125" style="38" customWidth="1"/>
    <col min="3" max="5" width="12.28515625" style="35" customWidth="1"/>
    <col min="6" max="6" width="14.28515625" style="35" customWidth="1"/>
    <col min="7" max="7" width="11.42578125" style="40" customWidth="1"/>
    <col min="8" max="9" width="11.42578125" style="40"/>
    <col min="10" max="10" width="13.42578125" style="40" bestFit="1" customWidth="1"/>
    <col min="11" max="11" width="12.42578125" style="40" customWidth="1"/>
    <col min="12" max="13" width="11.42578125" style="40"/>
    <col min="14" max="14" width="11.42578125" style="51"/>
    <col min="15" max="21" width="11.42578125" style="40"/>
    <col min="22" max="22" width="11.42578125" style="35"/>
    <col min="23" max="23" width="11.5703125" style="35" customWidth="1"/>
    <col min="24" max="24" width="12.85546875" style="35" bestFit="1" customWidth="1"/>
    <col min="25" max="16384" width="11.42578125" style="35"/>
  </cols>
  <sheetData>
    <row r="1" spans="1:23" s="41" customFormat="1" ht="15" x14ac:dyDescent="0.25">
      <c r="A1" s="80" t="s">
        <v>53</v>
      </c>
      <c r="B1" s="42"/>
      <c r="H1" s="40"/>
      <c r="I1" s="40"/>
      <c r="J1" s="49"/>
      <c r="K1" s="49"/>
      <c r="L1" s="49"/>
      <c r="M1" s="49"/>
      <c r="N1" s="51"/>
      <c r="O1" s="40"/>
      <c r="P1" s="40"/>
      <c r="Q1" s="40"/>
      <c r="R1" s="40"/>
      <c r="S1" s="40"/>
      <c r="T1" s="40"/>
      <c r="U1" s="40"/>
    </row>
    <row r="2" spans="1:23" s="41" customFormat="1" ht="15" x14ac:dyDescent="0.25">
      <c r="A2" s="80"/>
      <c r="B2" s="42"/>
      <c r="H2" s="49"/>
      <c r="I2" s="49"/>
      <c r="J2" s="49"/>
      <c r="K2" s="49"/>
      <c r="L2" s="49"/>
      <c r="M2" s="49"/>
      <c r="N2" s="51"/>
      <c r="O2" s="49"/>
      <c r="P2" s="49"/>
      <c r="Q2" s="49"/>
      <c r="R2" s="49"/>
      <c r="S2" s="49"/>
      <c r="T2" s="49"/>
      <c r="U2" s="49"/>
    </row>
    <row r="3" spans="1:23" s="47" customFormat="1" ht="15" x14ac:dyDescent="0.25">
      <c r="A3" s="110"/>
      <c r="B3" s="87"/>
      <c r="C3" s="88">
        <v>2012</v>
      </c>
      <c r="D3" s="88">
        <v>2013</v>
      </c>
      <c r="E3" s="88">
        <v>2014</v>
      </c>
      <c r="F3" s="88">
        <v>2015</v>
      </c>
      <c r="G3" s="88">
        <v>2016</v>
      </c>
      <c r="H3" s="88">
        <v>2017</v>
      </c>
      <c r="I3" s="88">
        <v>2018</v>
      </c>
      <c r="J3" s="88">
        <v>2019</v>
      </c>
      <c r="K3" s="88">
        <v>2020</v>
      </c>
      <c r="L3" s="88">
        <v>2021</v>
      </c>
      <c r="M3" s="88">
        <v>2022</v>
      </c>
      <c r="N3" s="88">
        <v>2023</v>
      </c>
      <c r="O3" s="46"/>
      <c r="P3" s="46"/>
      <c r="Q3" s="46"/>
      <c r="R3" s="46"/>
      <c r="S3" s="46"/>
      <c r="T3" s="46"/>
      <c r="U3" s="46"/>
    </row>
    <row r="4" spans="1:23" ht="38.25" customHeight="1" x14ac:dyDescent="0.25">
      <c r="A4" s="110"/>
      <c r="B4" s="89" t="s">
        <v>11</v>
      </c>
      <c r="C4" s="39">
        <v>924280</v>
      </c>
      <c r="D4" s="39">
        <v>944579</v>
      </c>
      <c r="E4" s="39">
        <v>963675</v>
      </c>
      <c r="F4" s="39">
        <v>981204</v>
      </c>
      <c r="G4" s="39">
        <v>1000797</v>
      </c>
      <c r="H4" s="39">
        <v>1025294</v>
      </c>
      <c r="I4" s="39">
        <v>1046925</v>
      </c>
      <c r="J4" s="39">
        <v>1066844</v>
      </c>
      <c r="K4" s="39">
        <v>1081539</v>
      </c>
      <c r="L4" s="39">
        <v>1096513</v>
      </c>
      <c r="M4" s="39">
        <v>1111984</v>
      </c>
      <c r="N4" s="39">
        <v>1126852</v>
      </c>
      <c r="U4" s="36"/>
      <c r="V4" s="37"/>
      <c r="W4" s="37"/>
    </row>
    <row r="5" spans="1:23" ht="38.25" customHeight="1" x14ac:dyDescent="0.25">
      <c r="A5" s="110"/>
      <c r="B5" s="89" t="s">
        <v>12</v>
      </c>
      <c r="C5" s="39">
        <v>73017</v>
      </c>
      <c r="D5" s="39">
        <v>76396</v>
      </c>
      <c r="E5" s="39">
        <v>79640</v>
      </c>
      <c r="F5" s="39">
        <v>82868</v>
      </c>
      <c r="G5" s="39">
        <v>85727</v>
      </c>
      <c r="H5" s="39">
        <v>89368</v>
      </c>
      <c r="I5" s="39">
        <v>93238</v>
      </c>
      <c r="J5" s="39">
        <v>96183</v>
      </c>
      <c r="K5" s="39">
        <v>98935</v>
      </c>
      <c r="L5" s="39">
        <v>101729</v>
      </c>
      <c r="M5" s="39">
        <v>103989</v>
      </c>
      <c r="N5" s="39">
        <v>108232</v>
      </c>
      <c r="U5" s="36"/>
      <c r="V5" s="37"/>
      <c r="W5" s="37"/>
    </row>
    <row r="6" spans="1:23" ht="38.25" customHeight="1" x14ac:dyDescent="0.25">
      <c r="A6" s="110"/>
      <c r="B6" s="89" t="s">
        <v>13</v>
      </c>
      <c r="C6" s="39">
        <v>1486319</v>
      </c>
      <c r="D6" s="39">
        <v>1525461</v>
      </c>
      <c r="E6" s="39">
        <v>1562572</v>
      </c>
      <c r="F6" s="39">
        <v>1596159</v>
      </c>
      <c r="G6" s="39">
        <v>1631317</v>
      </c>
      <c r="H6" s="39">
        <v>1674238</v>
      </c>
      <c r="I6" s="39">
        <v>1718402</v>
      </c>
      <c r="J6" s="39">
        <v>1760645</v>
      </c>
      <c r="K6" s="39">
        <v>1797721</v>
      </c>
      <c r="L6" s="39">
        <v>1839368</v>
      </c>
      <c r="M6" s="39">
        <v>1882126</v>
      </c>
      <c r="N6" s="39">
        <v>1923023</v>
      </c>
      <c r="U6" s="36"/>
      <c r="V6" s="37"/>
      <c r="W6" s="37"/>
    </row>
    <row r="7" spans="1:23" ht="38.25" customHeight="1" x14ac:dyDescent="0.25">
      <c r="A7" s="110"/>
      <c r="B7" s="89" t="s">
        <v>14</v>
      </c>
      <c r="C7" s="39">
        <v>375013</v>
      </c>
      <c r="D7" s="39">
        <v>376963</v>
      </c>
      <c r="E7" s="39">
        <v>378673</v>
      </c>
      <c r="F7" s="39">
        <v>380690</v>
      </c>
      <c r="G7" s="39">
        <v>381714</v>
      </c>
      <c r="H7" s="39">
        <v>383550</v>
      </c>
      <c r="I7" s="39">
        <v>386350</v>
      </c>
      <c r="J7" s="39">
        <v>387199</v>
      </c>
      <c r="K7" s="39">
        <v>388185</v>
      </c>
      <c r="L7" s="39">
        <v>389719</v>
      </c>
      <c r="M7" s="39">
        <v>390795</v>
      </c>
      <c r="N7" s="39">
        <v>395733</v>
      </c>
      <c r="U7" s="36"/>
      <c r="V7" s="37"/>
      <c r="W7" s="37"/>
    </row>
    <row r="8" spans="1:23" s="41" customFormat="1" x14ac:dyDescent="0.25">
      <c r="B8" s="42"/>
      <c r="G8" s="40"/>
      <c r="H8" s="40"/>
      <c r="I8" s="49"/>
      <c r="J8" s="40"/>
      <c r="K8" s="40"/>
      <c r="L8" s="40"/>
      <c r="M8" s="40"/>
      <c r="N8" s="51"/>
      <c r="O8" s="40"/>
      <c r="P8" s="40"/>
      <c r="Q8" s="40"/>
      <c r="R8" s="40"/>
      <c r="S8" s="40"/>
      <c r="T8" s="40"/>
      <c r="U8" s="40"/>
    </row>
    <row r="9" spans="1:23" s="41" customFormat="1" x14ac:dyDescent="0.25">
      <c r="B9" s="42"/>
      <c r="F9" s="43"/>
      <c r="G9" s="43"/>
      <c r="H9" s="43"/>
      <c r="I9" s="43"/>
      <c r="J9" s="43"/>
      <c r="K9" s="43"/>
      <c r="L9" s="43"/>
      <c r="M9" s="40"/>
      <c r="N9" s="51"/>
      <c r="O9" s="40"/>
      <c r="P9" s="40"/>
      <c r="Q9" s="40"/>
      <c r="R9" s="40"/>
      <c r="S9" s="40"/>
      <c r="T9" s="40"/>
      <c r="U9" s="40"/>
    </row>
    <row r="10" spans="1:23" s="41" customFormat="1" x14ac:dyDescent="0.25">
      <c r="B10" s="42"/>
      <c r="G10" s="40"/>
      <c r="H10" s="40"/>
      <c r="I10" s="40"/>
      <c r="J10" s="40"/>
      <c r="K10" s="40"/>
      <c r="L10" s="40"/>
      <c r="M10" s="40"/>
      <c r="N10" s="51"/>
      <c r="O10" s="40"/>
      <c r="P10" s="40"/>
      <c r="Q10" s="40"/>
      <c r="R10" s="40"/>
      <c r="S10" s="40"/>
      <c r="T10" s="40"/>
      <c r="U10" s="40"/>
    </row>
    <row r="11" spans="1:23" s="41" customFormat="1" x14ac:dyDescent="0.25">
      <c r="B11" s="42"/>
      <c r="G11" s="40"/>
      <c r="H11" s="40"/>
      <c r="I11" s="40"/>
      <c r="J11" s="40"/>
      <c r="K11" s="40"/>
      <c r="L11" s="40"/>
      <c r="M11" s="40"/>
      <c r="N11" s="51"/>
      <c r="O11" s="40"/>
      <c r="P11" s="40"/>
      <c r="Q11" s="40"/>
      <c r="R11" s="40"/>
      <c r="S11" s="40"/>
      <c r="T11" s="40"/>
      <c r="U11" s="40"/>
    </row>
    <row r="12" spans="1:23" s="41" customFormat="1" x14ac:dyDescent="0.25">
      <c r="B12" s="42"/>
      <c r="G12" s="40"/>
      <c r="H12" s="40"/>
      <c r="I12" s="40"/>
      <c r="J12" s="40"/>
      <c r="K12" s="40"/>
      <c r="L12" s="40"/>
      <c r="M12" s="40"/>
      <c r="N12" s="51"/>
      <c r="O12" s="40"/>
      <c r="P12" s="40"/>
      <c r="Q12" s="40"/>
      <c r="R12" s="40"/>
      <c r="S12" s="40"/>
      <c r="T12" s="40"/>
      <c r="U12" s="40"/>
    </row>
    <row r="13" spans="1:23" s="41" customFormat="1" x14ac:dyDescent="0.25">
      <c r="B13" s="42"/>
      <c r="G13" s="40"/>
      <c r="H13" s="40"/>
      <c r="I13" s="40"/>
      <c r="J13" s="40"/>
      <c r="K13" s="40"/>
      <c r="L13" s="40"/>
      <c r="M13" s="40"/>
      <c r="N13" s="51"/>
      <c r="O13" s="40"/>
      <c r="P13" s="40"/>
      <c r="Q13" s="40"/>
      <c r="R13" s="40"/>
      <c r="S13" s="40"/>
      <c r="T13" s="40"/>
      <c r="U13" s="40"/>
    </row>
    <row r="14" spans="1:23" s="41" customFormat="1" x14ac:dyDescent="0.25">
      <c r="B14" s="42"/>
      <c r="G14" s="40"/>
      <c r="H14" s="40"/>
      <c r="I14" s="40"/>
      <c r="J14" s="40"/>
      <c r="K14" s="40"/>
      <c r="L14" s="40"/>
      <c r="M14" s="40"/>
      <c r="N14" s="51"/>
      <c r="O14" s="40"/>
      <c r="P14" s="40"/>
      <c r="Q14" s="40"/>
      <c r="R14" s="40"/>
      <c r="S14" s="40"/>
      <c r="T14" s="40"/>
      <c r="U14" s="40"/>
    </row>
    <row r="15" spans="1:23" s="41" customFormat="1" x14ac:dyDescent="0.25">
      <c r="B15" s="42"/>
      <c r="G15" s="40"/>
      <c r="H15" s="40"/>
      <c r="I15" s="40"/>
      <c r="J15" s="40"/>
      <c r="K15" s="40"/>
      <c r="L15" s="40"/>
      <c r="M15" s="40"/>
      <c r="N15" s="51"/>
      <c r="O15" s="40"/>
      <c r="P15" s="40"/>
      <c r="Q15" s="40"/>
      <c r="R15" s="40"/>
      <c r="S15" s="40"/>
      <c r="T15" s="40"/>
      <c r="U15" s="40"/>
    </row>
    <row r="16" spans="1:23" s="41" customFormat="1" x14ac:dyDescent="0.25">
      <c r="B16" s="42"/>
      <c r="G16" s="40"/>
      <c r="H16" s="40"/>
      <c r="I16" s="40"/>
      <c r="J16" s="40"/>
      <c r="K16" s="40"/>
      <c r="L16" s="40"/>
      <c r="M16" s="40"/>
      <c r="N16" s="51"/>
      <c r="O16" s="40"/>
      <c r="P16" s="40"/>
      <c r="Q16" s="40"/>
      <c r="R16" s="40"/>
      <c r="S16" s="40"/>
      <c r="T16" s="40"/>
      <c r="U16" s="40"/>
    </row>
    <row r="17" spans="2:21" s="41" customFormat="1" x14ac:dyDescent="0.25">
      <c r="B17" s="42"/>
      <c r="G17" s="40"/>
      <c r="H17" s="40"/>
      <c r="I17" s="40"/>
      <c r="J17" s="40"/>
      <c r="K17" s="40"/>
      <c r="L17" s="40"/>
      <c r="M17" s="40"/>
      <c r="N17" s="51"/>
      <c r="O17" s="40"/>
      <c r="P17" s="40"/>
      <c r="Q17" s="40"/>
      <c r="R17" s="40"/>
      <c r="S17" s="40"/>
      <c r="T17" s="40"/>
      <c r="U17" s="40"/>
    </row>
    <row r="18" spans="2:21" s="41" customFormat="1" x14ac:dyDescent="0.25">
      <c r="B18" s="42"/>
      <c r="G18" s="40"/>
      <c r="H18" s="40"/>
      <c r="I18" s="40"/>
      <c r="J18" s="40"/>
      <c r="K18" s="40"/>
      <c r="L18" s="40"/>
      <c r="M18" s="40"/>
      <c r="N18" s="51"/>
      <c r="O18" s="40"/>
      <c r="P18" s="40"/>
      <c r="Q18" s="40"/>
      <c r="R18" s="40"/>
      <c r="S18" s="40"/>
      <c r="T18" s="40"/>
      <c r="U18" s="40"/>
    </row>
    <row r="19" spans="2:21" s="41" customFormat="1" x14ac:dyDescent="0.25">
      <c r="B19" s="42"/>
      <c r="G19" s="40"/>
      <c r="H19" s="40"/>
      <c r="I19" s="40"/>
      <c r="J19" s="40"/>
      <c r="K19" s="40"/>
      <c r="L19" s="40"/>
      <c r="M19" s="40"/>
      <c r="N19" s="51"/>
      <c r="O19" s="40"/>
      <c r="P19" s="40"/>
      <c r="Q19" s="40"/>
      <c r="R19" s="40"/>
      <c r="S19" s="40"/>
      <c r="T19" s="40"/>
      <c r="U19" s="40"/>
    </row>
    <row r="20" spans="2:21" s="41" customFormat="1" x14ac:dyDescent="0.25">
      <c r="B20" s="42"/>
      <c r="G20" s="40"/>
      <c r="H20" s="40"/>
      <c r="I20" s="40"/>
      <c r="J20" s="40"/>
      <c r="K20" s="40"/>
      <c r="L20" s="40"/>
      <c r="M20" s="40"/>
      <c r="N20" s="51"/>
      <c r="O20" s="40"/>
      <c r="P20" s="40"/>
      <c r="Q20" s="40"/>
      <c r="R20" s="40"/>
      <c r="S20" s="40"/>
      <c r="T20" s="40"/>
      <c r="U20" s="40"/>
    </row>
    <row r="21" spans="2:21" s="41" customFormat="1" x14ac:dyDescent="0.25">
      <c r="B21" s="42"/>
      <c r="G21" s="40"/>
      <c r="H21" s="40"/>
      <c r="I21" s="40"/>
      <c r="J21" s="40"/>
      <c r="K21" s="40"/>
      <c r="L21" s="40"/>
      <c r="M21" s="40"/>
      <c r="N21" s="51"/>
      <c r="O21" s="40"/>
      <c r="P21" s="40"/>
      <c r="Q21" s="40"/>
      <c r="R21" s="40"/>
      <c r="S21" s="40"/>
      <c r="T21" s="40"/>
      <c r="U21" s="40"/>
    </row>
    <row r="22" spans="2:21" s="41" customFormat="1" x14ac:dyDescent="0.25">
      <c r="B22" s="42"/>
      <c r="G22" s="40"/>
      <c r="H22" s="40"/>
      <c r="I22" s="40"/>
      <c r="J22" s="40"/>
      <c r="K22" s="40"/>
      <c r="L22" s="40"/>
      <c r="M22" s="40"/>
      <c r="N22" s="51"/>
      <c r="O22" s="40"/>
      <c r="P22" s="40"/>
      <c r="Q22" s="40"/>
      <c r="R22" s="40"/>
      <c r="S22" s="40"/>
      <c r="T22" s="40"/>
      <c r="U22" s="40"/>
    </row>
    <row r="23" spans="2:21" s="41" customFormat="1" x14ac:dyDescent="0.25">
      <c r="B23" s="42"/>
      <c r="G23" s="40"/>
      <c r="H23" s="40"/>
      <c r="I23" s="40"/>
      <c r="J23" s="40"/>
      <c r="K23" s="40"/>
      <c r="L23" s="40"/>
      <c r="M23" s="40"/>
      <c r="N23" s="51"/>
      <c r="O23" s="40"/>
      <c r="P23" s="40"/>
      <c r="Q23" s="40"/>
      <c r="R23" s="40"/>
      <c r="S23" s="40"/>
      <c r="T23" s="40"/>
      <c r="U23" s="40"/>
    </row>
    <row r="24" spans="2:21" s="41" customFormat="1" x14ac:dyDescent="0.25">
      <c r="B24" s="42"/>
      <c r="G24" s="40"/>
      <c r="H24" s="40"/>
      <c r="I24" s="40"/>
      <c r="J24" s="40"/>
      <c r="K24" s="40"/>
      <c r="L24" s="40"/>
      <c r="M24" s="40"/>
      <c r="N24" s="51"/>
      <c r="O24" s="40"/>
      <c r="P24" s="40"/>
      <c r="Q24" s="40"/>
      <c r="R24" s="40"/>
      <c r="S24" s="40"/>
      <c r="T24" s="40"/>
      <c r="U24" s="40"/>
    </row>
    <row r="25" spans="2:21" s="41" customFormat="1" x14ac:dyDescent="0.25">
      <c r="B25" s="42"/>
      <c r="G25" s="40"/>
      <c r="H25" s="40"/>
      <c r="I25" s="40"/>
      <c r="J25" s="40"/>
      <c r="K25" s="40"/>
      <c r="L25" s="40"/>
      <c r="M25" s="40"/>
      <c r="N25" s="51"/>
      <c r="O25" s="40"/>
      <c r="P25" s="40"/>
      <c r="Q25" s="40"/>
      <c r="R25" s="40"/>
      <c r="S25" s="40"/>
      <c r="T25" s="40"/>
      <c r="U25" s="40"/>
    </row>
    <row r="26" spans="2:21" s="41" customFormat="1" x14ac:dyDescent="0.25">
      <c r="B26" s="42"/>
      <c r="G26" s="40"/>
      <c r="H26" s="40"/>
      <c r="I26" s="40"/>
      <c r="J26" s="40"/>
      <c r="K26" s="40"/>
      <c r="L26" s="40"/>
      <c r="M26" s="40"/>
      <c r="N26" s="51"/>
      <c r="O26" s="40"/>
      <c r="P26" s="40"/>
      <c r="Q26" s="40"/>
      <c r="R26" s="40"/>
      <c r="S26" s="40"/>
      <c r="T26" s="40"/>
      <c r="U26" s="40"/>
    </row>
    <row r="27" spans="2:21" s="41" customFormat="1" x14ac:dyDescent="0.25">
      <c r="B27" s="42"/>
      <c r="G27" s="40"/>
      <c r="H27" s="40"/>
      <c r="I27" s="40"/>
      <c r="J27" s="40"/>
      <c r="K27" s="40"/>
      <c r="L27" s="40"/>
      <c r="M27" s="40"/>
      <c r="N27" s="51"/>
      <c r="O27" s="40"/>
      <c r="P27" s="40"/>
      <c r="Q27" s="40"/>
      <c r="R27" s="40"/>
      <c r="S27" s="40"/>
      <c r="T27" s="40"/>
      <c r="U27" s="40"/>
    </row>
    <row r="28" spans="2:21" s="41" customFormat="1" x14ac:dyDescent="0.25">
      <c r="B28" s="42"/>
      <c r="G28" s="40"/>
      <c r="H28" s="40"/>
      <c r="I28" s="40"/>
      <c r="J28" s="40"/>
      <c r="K28" s="40"/>
      <c r="L28" s="40"/>
      <c r="M28" s="40"/>
      <c r="N28" s="51"/>
      <c r="O28" s="40"/>
      <c r="P28" s="40"/>
      <c r="Q28" s="40"/>
      <c r="R28" s="40"/>
      <c r="S28" s="40"/>
      <c r="T28" s="40"/>
      <c r="U28" s="40"/>
    </row>
    <row r="29" spans="2:21" s="41" customFormat="1" x14ac:dyDescent="0.25">
      <c r="B29" s="42"/>
      <c r="G29" s="40"/>
      <c r="H29" s="40"/>
      <c r="I29" s="40"/>
      <c r="J29" s="40"/>
      <c r="K29" s="40"/>
      <c r="L29" s="40"/>
      <c r="M29" s="40"/>
      <c r="N29" s="51"/>
      <c r="O29" s="40"/>
      <c r="P29" s="40"/>
      <c r="Q29" s="40"/>
      <c r="R29" s="40"/>
      <c r="S29" s="40"/>
      <c r="T29" s="40"/>
      <c r="U29" s="40"/>
    </row>
    <row r="30" spans="2:21" s="41" customFormat="1" x14ac:dyDescent="0.25">
      <c r="B30" s="42"/>
      <c r="G30" s="40"/>
      <c r="H30" s="40"/>
      <c r="I30" s="40"/>
      <c r="J30" s="40"/>
      <c r="K30" s="40"/>
      <c r="L30" s="40"/>
      <c r="M30" s="40"/>
      <c r="N30" s="51"/>
      <c r="O30" s="40"/>
      <c r="P30" s="40"/>
      <c r="Q30" s="40"/>
      <c r="R30" s="40"/>
      <c r="S30" s="40"/>
      <c r="T30" s="40"/>
      <c r="U30" s="40"/>
    </row>
    <row r="31" spans="2:21" s="41" customFormat="1" x14ac:dyDescent="0.25">
      <c r="B31" s="42"/>
      <c r="G31" s="40"/>
      <c r="H31" s="40"/>
      <c r="I31" s="40"/>
      <c r="J31" s="40"/>
      <c r="K31" s="40"/>
      <c r="L31" s="40"/>
      <c r="M31" s="40"/>
      <c r="N31" s="51"/>
      <c r="O31" s="40"/>
      <c r="P31" s="40"/>
      <c r="Q31" s="40"/>
      <c r="R31" s="40"/>
      <c r="S31" s="40"/>
      <c r="T31" s="40"/>
      <c r="U31" s="40"/>
    </row>
    <row r="32" spans="2:21" s="41" customFormat="1" x14ac:dyDescent="0.25">
      <c r="B32" s="42"/>
      <c r="G32" s="40"/>
      <c r="H32" s="40"/>
      <c r="I32" s="40"/>
      <c r="J32" s="40"/>
      <c r="K32" s="40"/>
      <c r="L32" s="40"/>
      <c r="M32" s="40"/>
      <c r="N32" s="51"/>
      <c r="O32" s="40"/>
      <c r="P32" s="40"/>
      <c r="Q32" s="40"/>
      <c r="R32" s="40"/>
      <c r="S32" s="40"/>
      <c r="T32" s="40"/>
      <c r="U32" s="40"/>
    </row>
    <row r="33" spans="2:21" s="41" customFormat="1" x14ac:dyDescent="0.25">
      <c r="B33" s="42"/>
      <c r="G33" s="40"/>
      <c r="H33" s="40"/>
      <c r="I33" s="40"/>
      <c r="J33" s="40"/>
      <c r="K33" s="40"/>
      <c r="L33" s="40"/>
      <c r="M33" s="40"/>
      <c r="N33" s="51"/>
      <c r="O33" s="40"/>
      <c r="P33" s="40"/>
      <c r="Q33" s="40"/>
      <c r="R33" s="40"/>
      <c r="S33" s="40"/>
      <c r="T33" s="40"/>
      <c r="U33" s="40"/>
    </row>
    <row r="34" spans="2:21" s="41" customFormat="1" x14ac:dyDescent="0.25">
      <c r="B34" s="42"/>
      <c r="G34" s="40"/>
      <c r="H34" s="40"/>
      <c r="I34" s="40"/>
      <c r="J34" s="40"/>
      <c r="K34" s="40"/>
      <c r="L34" s="40"/>
      <c r="M34" s="40"/>
      <c r="N34" s="51"/>
      <c r="O34" s="40"/>
      <c r="P34" s="40"/>
      <c r="Q34" s="40"/>
      <c r="R34" s="40"/>
      <c r="S34" s="40"/>
      <c r="T34" s="40"/>
      <c r="U34" s="40"/>
    </row>
    <row r="35" spans="2:21" s="41" customFormat="1" x14ac:dyDescent="0.25">
      <c r="B35" s="42"/>
      <c r="G35" s="40"/>
      <c r="H35" s="40"/>
      <c r="I35" s="40"/>
      <c r="J35" s="40"/>
      <c r="K35" s="40"/>
      <c r="L35" s="40"/>
      <c r="M35" s="40"/>
      <c r="N35" s="51"/>
      <c r="O35" s="40"/>
      <c r="P35" s="40"/>
      <c r="Q35" s="40"/>
      <c r="R35" s="40"/>
      <c r="S35" s="40"/>
      <c r="T35" s="40"/>
      <c r="U35" s="40"/>
    </row>
    <row r="36" spans="2:21" s="41" customFormat="1" x14ac:dyDescent="0.25">
      <c r="B36" s="42"/>
      <c r="G36" s="40"/>
      <c r="H36" s="40"/>
      <c r="I36" s="40"/>
      <c r="J36" s="40"/>
      <c r="K36" s="40"/>
      <c r="L36" s="40"/>
      <c r="M36" s="40"/>
      <c r="N36" s="51"/>
      <c r="O36" s="40"/>
      <c r="P36" s="40"/>
      <c r="Q36" s="40"/>
      <c r="R36" s="40"/>
      <c r="S36" s="40"/>
      <c r="T36" s="40"/>
      <c r="U36" s="40"/>
    </row>
    <row r="37" spans="2:21" s="41" customFormat="1" x14ac:dyDescent="0.25">
      <c r="B37" s="42"/>
      <c r="G37" s="40"/>
      <c r="H37" s="40"/>
      <c r="I37" s="40"/>
      <c r="J37" s="40"/>
      <c r="K37" s="40"/>
      <c r="L37" s="40"/>
      <c r="M37" s="40"/>
      <c r="N37" s="51"/>
      <c r="O37" s="40"/>
      <c r="P37" s="40"/>
      <c r="Q37" s="40"/>
      <c r="R37" s="40"/>
      <c r="S37" s="40"/>
      <c r="T37" s="40"/>
      <c r="U37" s="40"/>
    </row>
    <row r="38" spans="2:21" s="41" customFormat="1" x14ac:dyDescent="0.25">
      <c r="B38" s="42"/>
      <c r="G38" s="40"/>
      <c r="H38" s="40"/>
      <c r="I38" s="40"/>
      <c r="J38" s="40"/>
      <c r="K38" s="40"/>
      <c r="L38" s="40"/>
      <c r="M38" s="40"/>
      <c r="N38" s="51"/>
      <c r="O38" s="40"/>
      <c r="P38" s="40"/>
      <c r="Q38" s="40"/>
      <c r="R38" s="40"/>
      <c r="S38" s="40"/>
      <c r="T38" s="40"/>
      <c r="U38" s="40"/>
    </row>
    <row r="39" spans="2:21" s="41" customFormat="1" x14ac:dyDescent="0.25">
      <c r="B39" s="42"/>
      <c r="G39" s="40"/>
      <c r="H39" s="40"/>
      <c r="I39" s="40"/>
      <c r="J39" s="40"/>
      <c r="K39" s="40"/>
      <c r="L39" s="40"/>
      <c r="M39" s="40"/>
      <c r="N39" s="51"/>
      <c r="O39" s="40"/>
      <c r="P39" s="40"/>
      <c r="Q39" s="40"/>
      <c r="R39" s="40"/>
      <c r="S39" s="40"/>
      <c r="T39" s="40"/>
      <c r="U39" s="40"/>
    </row>
    <row r="40" spans="2:21" s="41" customFormat="1" x14ac:dyDescent="0.25">
      <c r="B40" s="42"/>
      <c r="G40" s="40"/>
      <c r="H40" s="40"/>
      <c r="I40" s="40"/>
      <c r="J40" s="40"/>
      <c r="K40" s="40"/>
      <c r="L40" s="40"/>
      <c r="M40" s="40"/>
      <c r="N40" s="51"/>
      <c r="O40" s="40"/>
      <c r="P40" s="40"/>
      <c r="Q40" s="40"/>
      <c r="R40" s="40"/>
      <c r="S40" s="40"/>
      <c r="T40" s="40"/>
      <c r="U40" s="40"/>
    </row>
    <row r="41" spans="2:21" s="41" customFormat="1" x14ac:dyDescent="0.25">
      <c r="B41" s="42"/>
      <c r="G41" s="40"/>
      <c r="H41" s="40"/>
      <c r="I41" s="40"/>
      <c r="J41" s="40"/>
      <c r="K41" s="40"/>
      <c r="L41" s="40"/>
      <c r="M41" s="40"/>
      <c r="N41" s="51"/>
      <c r="O41" s="40"/>
      <c r="P41" s="40"/>
      <c r="Q41" s="40"/>
      <c r="R41" s="40"/>
      <c r="S41" s="40"/>
      <c r="T41" s="40"/>
      <c r="U41" s="40"/>
    </row>
    <row r="42" spans="2:21" s="41" customFormat="1" x14ac:dyDescent="0.25">
      <c r="B42" s="42"/>
      <c r="G42" s="40"/>
      <c r="H42" s="40"/>
      <c r="I42" s="40"/>
      <c r="J42" s="40"/>
      <c r="K42" s="40"/>
      <c r="L42" s="40"/>
      <c r="M42" s="40"/>
      <c r="N42" s="51"/>
      <c r="O42" s="40"/>
      <c r="P42" s="40"/>
      <c r="Q42" s="40"/>
      <c r="R42" s="40"/>
      <c r="S42" s="40"/>
      <c r="T42" s="40"/>
      <c r="U42" s="40"/>
    </row>
    <row r="43" spans="2:21" s="41" customFormat="1" x14ac:dyDescent="0.25">
      <c r="B43" s="42"/>
      <c r="G43" s="40"/>
      <c r="H43" s="40"/>
      <c r="I43" s="40"/>
      <c r="J43" s="40"/>
      <c r="K43" s="40"/>
      <c r="L43" s="40"/>
      <c r="M43" s="40"/>
      <c r="N43" s="51"/>
      <c r="O43" s="40"/>
      <c r="P43" s="40"/>
      <c r="Q43" s="40"/>
      <c r="R43" s="40"/>
      <c r="S43" s="40"/>
      <c r="T43" s="40"/>
      <c r="U43" s="40"/>
    </row>
    <row r="44" spans="2:21" s="41" customFormat="1" x14ac:dyDescent="0.25">
      <c r="B44" s="42"/>
      <c r="G44" s="40"/>
      <c r="H44" s="40"/>
      <c r="I44" s="40"/>
      <c r="J44" s="40"/>
      <c r="K44" s="40"/>
      <c r="L44" s="40"/>
      <c r="M44" s="40"/>
      <c r="N44" s="51"/>
      <c r="O44" s="40"/>
      <c r="P44" s="40"/>
      <c r="Q44" s="40"/>
      <c r="R44" s="40"/>
      <c r="S44" s="40"/>
      <c r="T44" s="40"/>
      <c r="U44" s="40"/>
    </row>
    <row r="45" spans="2:21" s="41" customFormat="1" x14ac:dyDescent="0.25">
      <c r="B45" s="42"/>
      <c r="G45" s="40"/>
      <c r="H45" s="40"/>
      <c r="I45" s="40"/>
      <c r="J45" s="40"/>
      <c r="K45" s="40"/>
      <c r="L45" s="40"/>
      <c r="M45" s="40"/>
      <c r="N45" s="51"/>
      <c r="O45" s="40"/>
      <c r="P45" s="40"/>
      <c r="Q45" s="40"/>
      <c r="R45" s="40"/>
      <c r="S45" s="40"/>
      <c r="T45" s="40"/>
      <c r="U45" s="40"/>
    </row>
    <row r="46" spans="2:21" s="41" customFormat="1" x14ac:dyDescent="0.25">
      <c r="B46" s="42"/>
      <c r="G46" s="40"/>
      <c r="H46" s="40"/>
      <c r="I46" s="40"/>
      <c r="J46" s="40"/>
      <c r="K46" s="40"/>
      <c r="L46" s="40"/>
      <c r="M46" s="40"/>
      <c r="N46" s="51"/>
      <c r="O46" s="40"/>
      <c r="P46" s="40"/>
      <c r="Q46" s="40"/>
      <c r="R46" s="40"/>
      <c r="S46" s="40"/>
      <c r="T46" s="40"/>
      <c r="U46" s="40"/>
    </row>
    <row r="47" spans="2:21" s="41" customFormat="1" x14ac:dyDescent="0.25">
      <c r="B47" s="42"/>
      <c r="G47" s="40"/>
      <c r="H47" s="40"/>
      <c r="I47" s="40"/>
      <c r="J47" s="40"/>
      <c r="K47" s="40"/>
      <c r="L47" s="40"/>
      <c r="M47" s="40"/>
      <c r="N47" s="51"/>
      <c r="O47" s="40"/>
      <c r="P47" s="40"/>
      <c r="Q47" s="40"/>
      <c r="R47" s="40"/>
      <c r="S47" s="40"/>
      <c r="T47" s="40"/>
      <c r="U47" s="40"/>
    </row>
    <row r="48" spans="2:21" s="41" customFormat="1" x14ac:dyDescent="0.25">
      <c r="B48" s="42"/>
      <c r="G48" s="40"/>
      <c r="H48" s="40"/>
      <c r="I48" s="40"/>
      <c r="J48" s="40"/>
      <c r="K48" s="40"/>
      <c r="L48" s="40"/>
      <c r="M48" s="40"/>
      <c r="N48" s="51"/>
      <c r="O48" s="40"/>
      <c r="P48" s="40"/>
      <c r="Q48" s="40"/>
      <c r="R48" s="40"/>
      <c r="S48" s="40"/>
      <c r="T48" s="40"/>
      <c r="U48" s="40"/>
    </row>
    <row r="49" spans="2:21" s="41" customFormat="1" x14ac:dyDescent="0.25">
      <c r="B49" s="42"/>
      <c r="G49" s="40"/>
      <c r="H49" s="40"/>
      <c r="I49" s="40"/>
      <c r="J49" s="40"/>
      <c r="K49" s="40"/>
      <c r="L49" s="40"/>
      <c r="M49" s="40"/>
      <c r="N49" s="51"/>
      <c r="O49" s="40"/>
      <c r="P49" s="40"/>
      <c r="Q49" s="40"/>
      <c r="R49" s="40"/>
      <c r="S49" s="40"/>
      <c r="T49" s="40"/>
      <c r="U49" s="40"/>
    </row>
    <row r="50" spans="2:21" s="41" customFormat="1" x14ac:dyDescent="0.25">
      <c r="B50" s="42"/>
      <c r="G50" s="40"/>
      <c r="H50" s="40"/>
      <c r="I50" s="40"/>
      <c r="J50" s="40"/>
      <c r="K50" s="40"/>
      <c r="L50" s="40"/>
      <c r="M50" s="40"/>
      <c r="N50" s="51"/>
      <c r="O50" s="40"/>
      <c r="P50" s="40"/>
      <c r="Q50" s="40"/>
      <c r="R50" s="40"/>
      <c r="S50" s="40"/>
      <c r="T50" s="40"/>
      <c r="U50" s="40"/>
    </row>
    <row r="51" spans="2:21" s="41" customFormat="1" x14ac:dyDescent="0.25">
      <c r="B51" s="42"/>
      <c r="G51" s="40"/>
      <c r="H51" s="40"/>
      <c r="I51" s="40"/>
      <c r="J51" s="40"/>
      <c r="K51" s="40"/>
      <c r="L51" s="40"/>
      <c r="M51" s="40"/>
      <c r="N51" s="51"/>
      <c r="O51" s="40"/>
      <c r="P51" s="40"/>
      <c r="Q51" s="40"/>
      <c r="R51" s="40"/>
      <c r="S51" s="40"/>
      <c r="T51" s="40"/>
      <c r="U51" s="40"/>
    </row>
    <row r="52" spans="2:21" s="41" customFormat="1" x14ac:dyDescent="0.25">
      <c r="B52" s="42"/>
      <c r="G52" s="40"/>
      <c r="H52" s="40"/>
      <c r="I52" s="40"/>
      <c r="J52" s="40"/>
      <c r="K52" s="40"/>
      <c r="L52" s="40"/>
      <c r="M52" s="40"/>
      <c r="N52" s="51"/>
      <c r="O52" s="40"/>
      <c r="P52" s="40"/>
      <c r="Q52" s="40"/>
      <c r="R52" s="40"/>
      <c r="S52" s="40"/>
      <c r="T52" s="40"/>
      <c r="U52" s="40"/>
    </row>
    <row r="53" spans="2:21" s="41" customFormat="1" x14ac:dyDescent="0.25">
      <c r="B53" s="42"/>
      <c r="G53" s="40"/>
      <c r="H53" s="40"/>
      <c r="I53" s="40"/>
      <c r="J53" s="40"/>
      <c r="K53" s="40"/>
      <c r="L53" s="40"/>
      <c r="M53" s="40"/>
      <c r="N53" s="51"/>
      <c r="O53" s="40"/>
      <c r="P53" s="40"/>
      <c r="Q53" s="40"/>
      <c r="R53" s="40"/>
      <c r="S53" s="40"/>
      <c r="T53" s="40"/>
      <c r="U53" s="40"/>
    </row>
    <row r="54" spans="2:21" s="41" customFormat="1" x14ac:dyDescent="0.25">
      <c r="B54" s="42"/>
      <c r="G54" s="40"/>
      <c r="H54" s="40"/>
      <c r="I54" s="40"/>
      <c r="J54" s="40"/>
      <c r="K54" s="40"/>
      <c r="L54" s="40"/>
      <c r="M54" s="40"/>
      <c r="N54" s="51"/>
      <c r="O54" s="40"/>
      <c r="P54" s="40"/>
      <c r="Q54" s="40"/>
      <c r="R54" s="40"/>
      <c r="S54" s="40"/>
      <c r="T54" s="40"/>
      <c r="U54" s="40"/>
    </row>
    <row r="55" spans="2:21" s="41" customFormat="1" x14ac:dyDescent="0.25">
      <c r="B55" s="42"/>
      <c r="G55" s="40"/>
      <c r="H55" s="40"/>
      <c r="I55" s="40"/>
      <c r="J55" s="40"/>
      <c r="K55" s="40"/>
      <c r="L55" s="40"/>
      <c r="M55" s="40"/>
      <c r="N55" s="51"/>
      <c r="O55" s="40"/>
      <c r="P55" s="40"/>
      <c r="Q55" s="40"/>
      <c r="R55" s="40"/>
      <c r="S55" s="40"/>
      <c r="T55" s="40"/>
      <c r="U55" s="40"/>
    </row>
    <row r="56" spans="2:21" s="41" customFormat="1" x14ac:dyDescent="0.25">
      <c r="B56" s="42"/>
      <c r="G56" s="40"/>
      <c r="H56" s="40"/>
      <c r="I56" s="40"/>
      <c r="J56" s="40"/>
      <c r="K56" s="40"/>
      <c r="L56" s="40"/>
      <c r="M56" s="40"/>
      <c r="N56" s="51"/>
      <c r="O56" s="40"/>
      <c r="P56" s="40"/>
      <c r="Q56" s="40"/>
      <c r="R56" s="40"/>
      <c r="S56" s="40"/>
      <c r="T56" s="40"/>
      <c r="U56" s="40"/>
    </row>
    <row r="57" spans="2:21" s="41" customFormat="1" x14ac:dyDescent="0.25">
      <c r="B57" s="42"/>
      <c r="G57" s="40"/>
      <c r="H57" s="40"/>
      <c r="I57" s="40"/>
      <c r="J57" s="40"/>
      <c r="K57" s="40"/>
      <c r="L57" s="40"/>
      <c r="M57" s="40"/>
      <c r="N57" s="51"/>
      <c r="O57" s="40"/>
      <c r="P57" s="40"/>
      <c r="Q57" s="40"/>
      <c r="R57" s="40"/>
      <c r="S57" s="40"/>
      <c r="T57" s="40"/>
      <c r="U57" s="40"/>
    </row>
    <row r="58" spans="2:21" s="41" customFormat="1" x14ac:dyDescent="0.25">
      <c r="B58" s="42"/>
      <c r="G58" s="40"/>
      <c r="H58" s="40"/>
      <c r="I58" s="40"/>
      <c r="J58" s="40"/>
      <c r="K58" s="40"/>
      <c r="L58" s="40"/>
      <c r="M58" s="40"/>
      <c r="N58" s="51"/>
      <c r="O58" s="40"/>
      <c r="P58" s="40"/>
      <c r="Q58" s="40"/>
      <c r="R58" s="40"/>
      <c r="S58" s="40"/>
      <c r="T58" s="40"/>
      <c r="U58" s="40"/>
    </row>
    <row r="59" spans="2:21" s="41" customFormat="1" x14ac:dyDescent="0.25">
      <c r="B59" s="42"/>
      <c r="G59" s="40"/>
      <c r="H59" s="40"/>
      <c r="I59" s="40"/>
      <c r="J59" s="40"/>
      <c r="K59" s="40"/>
      <c r="L59" s="40"/>
      <c r="M59" s="40"/>
      <c r="N59" s="51"/>
      <c r="O59" s="40"/>
      <c r="P59" s="40"/>
      <c r="Q59" s="40"/>
      <c r="R59" s="40"/>
      <c r="S59" s="40"/>
      <c r="T59" s="40"/>
      <c r="U59" s="40"/>
    </row>
    <row r="60" spans="2:21" s="41" customFormat="1" x14ac:dyDescent="0.25">
      <c r="B60" s="42"/>
      <c r="G60" s="40"/>
      <c r="H60" s="40"/>
      <c r="I60" s="40"/>
      <c r="J60" s="40"/>
      <c r="K60" s="40"/>
      <c r="L60" s="40"/>
      <c r="M60" s="40"/>
      <c r="N60" s="51"/>
      <c r="O60" s="40"/>
      <c r="P60" s="40"/>
      <c r="Q60" s="40"/>
      <c r="R60" s="40"/>
      <c r="S60" s="40"/>
      <c r="T60" s="40"/>
      <c r="U60" s="40"/>
    </row>
  </sheetData>
  <mergeCells count="1">
    <mergeCell ref="A3:A7"/>
  </mergeCells>
  <pageMargins left="0.19685039370078741" right="0.19685039370078741" top="0.19685039370078741" bottom="0.19685039370078741" header="0.31496062992125984" footer="0.31496062992125984"/>
  <pageSetup paperSize="9" scale="63" orientation="portrait" r:id="rId1"/>
  <headerFooter>
    <oddFooter>&amp;L&amp;1#&amp;"Calibri"&amp;10&amp;KA80000Interne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94"/>
  <sheetViews>
    <sheetView showGridLines="0" zoomScale="89" zoomScaleNormal="89" workbookViewId="0">
      <selection activeCell="G9" sqref="G9"/>
    </sheetView>
  </sheetViews>
  <sheetFormatPr baseColWidth="10" defaultColWidth="11.42578125" defaultRowHeight="15" x14ac:dyDescent="0.25"/>
  <cols>
    <col min="1" max="16384" width="11.42578125" style="33"/>
  </cols>
  <sheetData>
    <row r="1" spans="1:11" s="34" customFormat="1" x14ac:dyDescent="0.25">
      <c r="A1" s="81" t="s">
        <v>50</v>
      </c>
    </row>
    <row r="2" spans="1:11" s="34" customFormat="1" x14ac:dyDescent="0.25">
      <c r="A2" s="81"/>
    </row>
    <row r="3" spans="1:11" s="34" customFormat="1" x14ac:dyDescent="0.25">
      <c r="B3" s="90" t="s">
        <v>0</v>
      </c>
      <c r="C3" s="90" t="s">
        <v>0</v>
      </c>
      <c r="D3" s="90" t="s">
        <v>1</v>
      </c>
      <c r="E3" s="90" t="s">
        <v>1</v>
      </c>
      <c r="H3" s="48"/>
      <c r="I3" s="48"/>
      <c r="J3" s="48"/>
      <c r="K3" s="48"/>
    </row>
    <row r="4" spans="1:11" s="34" customFormat="1" ht="60" x14ac:dyDescent="0.25">
      <c r="B4" s="90" t="s">
        <v>54</v>
      </c>
      <c r="C4" s="90" t="s">
        <v>55</v>
      </c>
      <c r="D4" s="90" t="s">
        <v>54</v>
      </c>
      <c r="E4" s="90" t="s">
        <v>56</v>
      </c>
      <c r="H4" s="33"/>
      <c r="I4" s="33"/>
      <c r="J4" s="33"/>
      <c r="K4" s="33"/>
    </row>
    <row r="5" spans="1:11" x14ac:dyDescent="0.25">
      <c r="A5" s="91">
        <v>24</v>
      </c>
      <c r="B5" s="82">
        <v>0</v>
      </c>
      <c r="C5" s="82">
        <v>0</v>
      </c>
      <c r="D5" s="82">
        <v>0</v>
      </c>
      <c r="E5" s="82">
        <v>0</v>
      </c>
    </row>
    <row r="6" spans="1:11" x14ac:dyDescent="0.25">
      <c r="A6" s="91">
        <v>25</v>
      </c>
      <c r="B6" s="82">
        <v>0</v>
      </c>
      <c r="C6" s="82">
        <v>-1</v>
      </c>
      <c r="D6" s="82">
        <v>1</v>
      </c>
      <c r="E6" s="82">
        <v>0</v>
      </c>
    </row>
    <row r="7" spans="1:11" x14ac:dyDescent="0.25">
      <c r="A7" s="91">
        <v>26</v>
      </c>
      <c r="B7" s="82">
        <v>0</v>
      </c>
      <c r="C7" s="82">
        <v>0</v>
      </c>
      <c r="D7" s="82">
        <v>0</v>
      </c>
      <c r="E7" s="82">
        <v>0</v>
      </c>
    </row>
    <row r="8" spans="1:11" x14ac:dyDescent="0.25">
      <c r="A8" s="91">
        <v>27</v>
      </c>
      <c r="B8" s="82">
        <v>0</v>
      </c>
      <c r="C8" s="82">
        <v>0</v>
      </c>
      <c r="D8" s="82">
        <v>0</v>
      </c>
      <c r="E8" s="82">
        <v>1</v>
      </c>
    </row>
    <row r="9" spans="1:11" x14ac:dyDescent="0.25">
      <c r="A9" s="91">
        <v>28</v>
      </c>
      <c r="B9" s="82">
        <v>0</v>
      </c>
      <c r="C9" s="82">
        <v>0</v>
      </c>
      <c r="D9" s="82">
        <v>2</v>
      </c>
      <c r="E9" s="82">
        <v>4</v>
      </c>
    </row>
    <row r="10" spans="1:11" x14ac:dyDescent="0.25">
      <c r="A10" s="91">
        <v>29</v>
      </c>
      <c r="B10" s="82">
        <v>-4</v>
      </c>
      <c r="C10" s="82">
        <v>0</v>
      </c>
      <c r="D10" s="82">
        <v>2</v>
      </c>
      <c r="E10" s="82">
        <v>5</v>
      </c>
    </row>
    <row r="11" spans="1:11" x14ac:dyDescent="0.25">
      <c r="A11" s="91">
        <v>30</v>
      </c>
      <c r="B11" s="82">
        <v>-3</v>
      </c>
      <c r="C11" s="82">
        <v>-2</v>
      </c>
      <c r="D11" s="82">
        <v>2</v>
      </c>
      <c r="E11" s="82">
        <v>0</v>
      </c>
    </row>
    <row r="12" spans="1:11" x14ac:dyDescent="0.25">
      <c r="A12" s="91">
        <v>31</v>
      </c>
      <c r="B12" s="82">
        <v>-2</v>
      </c>
      <c r="C12" s="82">
        <v>-3</v>
      </c>
      <c r="D12" s="82">
        <v>8</v>
      </c>
      <c r="E12" s="82">
        <v>9</v>
      </c>
    </row>
    <row r="13" spans="1:11" x14ac:dyDescent="0.25">
      <c r="A13" s="91">
        <v>32</v>
      </c>
      <c r="B13" s="82">
        <v>-4</v>
      </c>
      <c r="C13" s="82">
        <v>0</v>
      </c>
      <c r="D13" s="82">
        <v>6</v>
      </c>
      <c r="E13" s="82">
        <v>10</v>
      </c>
    </row>
    <row r="14" spans="1:11" x14ac:dyDescent="0.25">
      <c r="A14" s="91">
        <v>33</v>
      </c>
      <c r="B14" s="82">
        <v>-10</v>
      </c>
      <c r="C14" s="82">
        <v>-3</v>
      </c>
      <c r="D14" s="82">
        <v>11</v>
      </c>
      <c r="E14" s="82">
        <v>14</v>
      </c>
    </row>
    <row r="15" spans="1:11" x14ac:dyDescent="0.25">
      <c r="A15" s="91">
        <v>34</v>
      </c>
      <c r="B15" s="82">
        <v>-8</v>
      </c>
      <c r="C15" s="82">
        <v>-8</v>
      </c>
      <c r="D15" s="82">
        <v>20</v>
      </c>
      <c r="E15" s="82">
        <v>22</v>
      </c>
    </row>
    <row r="16" spans="1:11" x14ac:dyDescent="0.25">
      <c r="A16" s="91">
        <v>35</v>
      </c>
      <c r="B16" s="82">
        <v>-16</v>
      </c>
      <c r="C16" s="82">
        <v>-10</v>
      </c>
      <c r="D16" s="82">
        <v>40</v>
      </c>
      <c r="E16" s="82">
        <v>36</v>
      </c>
    </row>
    <row r="17" spans="1:5" x14ac:dyDescent="0.25">
      <c r="A17" s="91">
        <v>36</v>
      </c>
      <c r="B17" s="82">
        <v>-26</v>
      </c>
      <c r="C17" s="82">
        <v>-23</v>
      </c>
      <c r="D17" s="82">
        <v>31</v>
      </c>
      <c r="E17" s="82">
        <v>37</v>
      </c>
    </row>
    <row r="18" spans="1:5" x14ac:dyDescent="0.25">
      <c r="A18" s="91">
        <v>37</v>
      </c>
      <c r="B18" s="82">
        <v>-30</v>
      </c>
      <c r="C18" s="82">
        <v>-20</v>
      </c>
      <c r="D18" s="82">
        <v>70</v>
      </c>
      <c r="E18" s="82">
        <v>51</v>
      </c>
    </row>
    <row r="19" spans="1:5" x14ac:dyDescent="0.25">
      <c r="A19" s="91">
        <v>38</v>
      </c>
      <c r="B19" s="82">
        <v>-46</v>
      </c>
      <c r="C19" s="82">
        <v>-20</v>
      </c>
      <c r="D19" s="82">
        <v>87</v>
      </c>
      <c r="E19" s="82">
        <v>60</v>
      </c>
    </row>
    <row r="20" spans="1:5" x14ac:dyDescent="0.25">
      <c r="A20" s="91">
        <v>39</v>
      </c>
      <c r="B20" s="82">
        <v>-53</v>
      </c>
      <c r="C20" s="82">
        <v>-30</v>
      </c>
      <c r="D20" s="82">
        <v>118</v>
      </c>
      <c r="E20" s="82">
        <v>85</v>
      </c>
    </row>
    <row r="21" spans="1:5" x14ac:dyDescent="0.25">
      <c r="A21" s="91">
        <v>40</v>
      </c>
      <c r="B21" s="82">
        <v>-64</v>
      </c>
      <c r="C21" s="82">
        <v>-34</v>
      </c>
      <c r="D21" s="82">
        <v>169</v>
      </c>
      <c r="E21" s="82">
        <v>101</v>
      </c>
    </row>
    <row r="22" spans="1:5" x14ac:dyDescent="0.25">
      <c r="A22" s="91">
        <v>41</v>
      </c>
      <c r="B22" s="82">
        <v>-77</v>
      </c>
      <c r="C22" s="82">
        <v>-46</v>
      </c>
      <c r="D22" s="82">
        <v>192</v>
      </c>
      <c r="E22" s="82">
        <v>128</v>
      </c>
    </row>
    <row r="23" spans="1:5" x14ac:dyDescent="0.25">
      <c r="A23" s="91">
        <v>42</v>
      </c>
      <c r="B23" s="82">
        <v>-112</v>
      </c>
      <c r="C23" s="82">
        <v>-58</v>
      </c>
      <c r="D23" s="82">
        <v>280</v>
      </c>
      <c r="E23" s="82">
        <v>179</v>
      </c>
    </row>
    <row r="24" spans="1:5" x14ac:dyDescent="0.25">
      <c r="A24" s="91">
        <v>43</v>
      </c>
      <c r="B24" s="82">
        <v>-115</v>
      </c>
      <c r="C24" s="82">
        <v>-83</v>
      </c>
      <c r="D24" s="82">
        <v>292</v>
      </c>
      <c r="E24" s="82">
        <v>213</v>
      </c>
    </row>
    <row r="25" spans="1:5" x14ac:dyDescent="0.25">
      <c r="A25" s="91">
        <v>44</v>
      </c>
      <c r="B25" s="82">
        <v>-157</v>
      </c>
      <c r="C25" s="82">
        <v>-74</v>
      </c>
      <c r="D25" s="82">
        <v>341</v>
      </c>
      <c r="E25" s="82">
        <v>223</v>
      </c>
    </row>
    <row r="26" spans="1:5" x14ac:dyDescent="0.25">
      <c r="A26" s="91">
        <v>45</v>
      </c>
      <c r="B26" s="82">
        <v>-186</v>
      </c>
      <c r="C26" s="82">
        <v>-106</v>
      </c>
      <c r="D26" s="82">
        <v>403</v>
      </c>
      <c r="E26" s="82">
        <v>317</v>
      </c>
    </row>
    <row r="27" spans="1:5" x14ac:dyDescent="0.25">
      <c r="A27" s="91">
        <v>46</v>
      </c>
      <c r="B27" s="82">
        <v>-189</v>
      </c>
      <c r="C27" s="82">
        <v>-129</v>
      </c>
      <c r="D27" s="82">
        <v>478</v>
      </c>
      <c r="E27" s="82">
        <v>346</v>
      </c>
    </row>
    <row r="28" spans="1:5" x14ac:dyDescent="0.25">
      <c r="A28" s="91">
        <v>47</v>
      </c>
      <c r="B28" s="82">
        <v>-244</v>
      </c>
      <c r="C28" s="82">
        <v>-136</v>
      </c>
      <c r="D28" s="82">
        <v>580</v>
      </c>
      <c r="E28" s="82">
        <v>394</v>
      </c>
    </row>
    <row r="29" spans="1:5" x14ac:dyDescent="0.25">
      <c r="A29" s="91">
        <v>48</v>
      </c>
      <c r="B29" s="82">
        <v>-299</v>
      </c>
      <c r="C29" s="82">
        <v>-161</v>
      </c>
      <c r="D29" s="82">
        <v>738</v>
      </c>
      <c r="E29" s="82">
        <v>481</v>
      </c>
    </row>
    <row r="30" spans="1:5" x14ac:dyDescent="0.25">
      <c r="A30" s="91">
        <v>49</v>
      </c>
      <c r="B30" s="82">
        <v>-364</v>
      </c>
      <c r="C30" s="82">
        <v>-227</v>
      </c>
      <c r="D30" s="82">
        <v>1070</v>
      </c>
      <c r="E30" s="82">
        <v>572</v>
      </c>
    </row>
    <row r="31" spans="1:5" x14ac:dyDescent="0.25">
      <c r="A31" s="91">
        <v>50</v>
      </c>
      <c r="B31" s="82">
        <v>-470</v>
      </c>
      <c r="C31" s="82">
        <v>-251</v>
      </c>
      <c r="D31" s="82">
        <v>1500</v>
      </c>
      <c r="E31" s="82">
        <v>722</v>
      </c>
    </row>
    <row r="32" spans="1:5" x14ac:dyDescent="0.25">
      <c r="A32" s="91">
        <v>51</v>
      </c>
      <c r="B32" s="82">
        <v>-552</v>
      </c>
      <c r="C32" s="82">
        <v>-325</v>
      </c>
      <c r="D32" s="82">
        <v>2040</v>
      </c>
      <c r="E32" s="82">
        <v>836</v>
      </c>
    </row>
    <row r="33" spans="1:5" x14ac:dyDescent="0.25">
      <c r="A33" s="91">
        <v>52</v>
      </c>
      <c r="B33" s="82">
        <v>-708</v>
      </c>
      <c r="C33" s="82">
        <v>-364</v>
      </c>
      <c r="D33" s="82">
        <v>2818</v>
      </c>
      <c r="E33" s="82">
        <v>1014</v>
      </c>
    </row>
    <row r="34" spans="1:5" x14ac:dyDescent="0.25">
      <c r="A34" s="91">
        <v>53</v>
      </c>
      <c r="B34" s="82">
        <v>-828</v>
      </c>
      <c r="C34" s="82">
        <v>-395</v>
      </c>
      <c r="D34" s="82">
        <v>3303</v>
      </c>
      <c r="E34" s="82">
        <v>1142</v>
      </c>
    </row>
    <row r="35" spans="1:5" x14ac:dyDescent="0.25">
      <c r="A35" s="91">
        <v>54</v>
      </c>
      <c r="B35" s="82">
        <v>-1011</v>
      </c>
      <c r="C35" s="82">
        <v>-466</v>
      </c>
      <c r="D35" s="82">
        <v>4028</v>
      </c>
      <c r="E35" s="82">
        <v>1259</v>
      </c>
    </row>
    <row r="36" spans="1:5" x14ac:dyDescent="0.25">
      <c r="A36" s="91">
        <v>55</v>
      </c>
      <c r="B36" s="82">
        <v>-1351</v>
      </c>
      <c r="C36" s="82">
        <v>-507</v>
      </c>
      <c r="D36" s="82">
        <v>4674</v>
      </c>
      <c r="E36" s="82">
        <v>1532</v>
      </c>
    </row>
    <row r="37" spans="1:5" x14ac:dyDescent="0.25">
      <c r="A37" s="91">
        <v>56</v>
      </c>
      <c r="B37" s="82">
        <v>-2030</v>
      </c>
      <c r="C37" s="82">
        <v>-605</v>
      </c>
      <c r="D37" s="82">
        <v>5405</v>
      </c>
      <c r="E37" s="82">
        <v>1737</v>
      </c>
    </row>
    <row r="38" spans="1:5" x14ac:dyDescent="0.25">
      <c r="A38" s="91">
        <v>57</v>
      </c>
      <c r="B38" s="82">
        <v>-3498</v>
      </c>
      <c r="C38" s="82">
        <v>-668</v>
      </c>
      <c r="D38" s="82">
        <v>8412</v>
      </c>
      <c r="E38" s="82">
        <v>2054</v>
      </c>
    </row>
    <row r="39" spans="1:5" x14ac:dyDescent="0.25">
      <c r="A39" s="91">
        <v>58</v>
      </c>
      <c r="B39" s="82">
        <v>-4714</v>
      </c>
      <c r="C39" s="82">
        <v>-846</v>
      </c>
      <c r="D39" s="82">
        <v>12113</v>
      </c>
      <c r="E39" s="82">
        <v>2369</v>
      </c>
    </row>
    <row r="40" spans="1:5" x14ac:dyDescent="0.25">
      <c r="A40" s="91">
        <v>59</v>
      </c>
      <c r="B40" s="82">
        <v>-6051</v>
      </c>
      <c r="C40" s="82">
        <v>-964</v>
      </c>
      <c r="D40" s="82">
        <v>16737</v>
      </c>
      <c r="E40" s="82">
        <v>3052</v>
      </c>
    </row>
    <row r="41" spans="1:5" x14ac:dyDescent="0.25">
      <c r="A41" s="91">
        <v>60</v>
      </c>
      <c r="B41" s="82">
        <v>-12045</v>
      </c>
      <c r="C41" s="82">
        <v>-1016</v>
      </c>
      <c r="D41" s="82">
        <v>24595</v>
      </c>
      <c r="E41" s="82">
        <v>3498</v>
      </c>
    </row>
    <row r="42" spans="1:5" x14ac:dyDescent="0.25">
      <c r="A42" s="91">
        <v>61</v>
      </c>
      <c r="B42" s="82">
        <v>-18644</v>
      </c>
      <c r="C42" s="82">
        <v>-1246</v>
      </c>
      <c r="D42" s="82">
        <v>31881</v>
      </c>
      <c r="E42" s="82">
        <v>3928</v>
      </c>
    </row>
    <row r="43" spans="1:5" x14ac:dyDescent="0.25">
      <c r="A43" s="91">
        <v>62</v>
      </c>
      <c r="B43" s="82">
        <v>-30715</v>
      </c>
      <c r="C43" s="82">
        <v>-1407</v>
      </c>
      <c r="D43" s="82">
        <v>54791</v>
      </c>
      <c r="E43" s="82">
        <v>4519</v>
      </c>
    </row>
    <row r="44" spans="1:5" x14ac:dyDescent="0.25">
      <c r="A44" s="91">
        <v>63</v>
      </c>
      <c r="B44" s="82">
        <v>-40829</v>
      </c>
      <c r="C44" s="82">
        <v>-1591</v>
      </c>
      <c r="D44" s="82">
        <v>72564</v>
      </c>
      <c r="E44" s="82">
        <v>5087</v>
      </c>
    </row>
    <row r="45" spans="1:5" x14ac:dyDescent="0.25">
      <c r="A45" s="91">
        <v>64</v>
      </c>
      <c r="B45" s="82">
        <v>-47296</v>
      </c>
      <c r="C45" s="82">
        <v>-1804</v>
      </c>
      <c r="D45" s="82">
        <v>83378</v>
      </c>
      <c r="E45" s="82">
        <v>5916</v>
      </c>
    </row>
    <row r="46" spans="1:5" x14ac:dyDescent="0.25">
      <c r="A46" s="91">
        <v>65</v>
      </c>
      <c r="B46" s="82">
        <v>-51472</v>
      </c>
      <c r="C46" s="82">
        <v>-1971</v>
      </c>
      <c r="D46" s="82">
        <v>87712</v>
      </c>
      <c r="E46" s="82">
        <v>6568</v>
      </c>
    </row>
    <row r="47" spans="1:5" x14ac:dyDescent="0.25">
      <c r="A47" s="91">
        <v>66</v>
      </c>
      <c r="B47" s="82">
        <v>-54357</v>
      </c>
      <c r="C47" s="82">
        <v>-2227</v>
      </c>
      <c r="D47" s="82">
        <v>91895</v>
      </c>
      <c r="E47" s="82">
        <v>7290</v>
      </c>
    </row>
    <row r="48" spans="1:5" x14ac:dyDescent="0.25">
      <c r="A48" s="91">
        <v>67</v>
      </c>
      <c r="B48" s="82">
        <v>-57590</v>
      </c>
      <c r="C48" s="82">
        <v>-2510</v>
      </c>
      <c r="D48" s="82">
        <v>93643</v>
      </c>
      <c r="E48" s="82">
        <v>8004</v>
      </c>
    </row>
    <row r="49" spans="1:5" x14ac:dyDescent="0.25">
      <c r="A49" s="91">
        <v>68</v>
      </c>
      <c r="B49" s="82">
        <v>-56956</v>
      </c>
      <c r="C49" s="82">
        <v>-2695</v>
      </c>
      <c r="D49" s="82">
        <v>91528</v>
      </c>
      <c r="E49" s="82">
        <v>8895</v>
      </c>
    </row>
    <row r="50" spans="1:5" x14ac:dyDescent="0.25">
      <c r="A50" s="91">
        <v>69</v>
      </c>
      <c r="B50" s="82">
        <v>-56256</v>
      </c>
      <c r="C50" s="82">
        <v>-2864</v>
      </c>
      <c r="D50" s="82">
        <v>88273</v>
      </c>
      <c r="E50" s="82">
        <v>9326</v>
      </c>
    </row>
    <row r="51" spans="1:5" x14ac:dyDescent="0.25">
      <c r="A51" s="91">
        <v>70</v>
      </c>
      <c r="B51" s="82">
        <v>-53897</v>
      </c>
      <c r="C51" s="82">
        <v>-3011</v>
      </c>
      <c r="D51" s="82">
        <v>85002</v>
      </c>
      <c r="E51" s="82">
        <v>9747</v>
      </c>
    </row>
    <row r="52" spans="1:5" x14ac:dyDescent="0.25">
      <c r="A52" s="91">
        <v>71</v>
      </c>
      <c r="B52" s="82">
        <v>-52704</v>
      </c>
      <c r="C52" s="82">
        <v>-3297</v>
      </c>
      <c r="D52" s="82">
        <v>84064</v>
      </c>
      <c r="E52" s="82">
        <v>10646</v>
      </c>
    </row>
    <row r="53" spans="1:5" x14ac:dyDescent="0.25">
      <c r="A53" s="91">
        <v>72</v>
      </c>
      <c r="B53" s="82">
        <v>-51136</v>
      </c>
      <c r="C53" s="82">
        <v>-3540</v>
      </c>
      <c r="D53" s="82">
        <v>82215</v>
      </c>
      <c r="E53" s="82">
        <v>11414</v>
      </c>
    </row>
    <row r="54" spans="1:5" x14ac:dyDescent="0.25">
      <c r="A54" s="91">
        <v>73</v>
      </c>
      <c r="B54" s="82">
        <v>-52018</v>
      </c>
      <c r="C54" s="82">
        <v>-3930</v>
      </c>
      <c r="D54" s="82">
        <v>83862</v>
      </c>
      <c r="E54" s="82">
        <v>12384</v>
      </c>
    </row>
    <row r="55" spans="1:5" x14ac:dyDescent="0.25">
      <c r="A55" s="91">
        <v>74</v>
      </c>
      <c r="B55" s="82">
        <v>-51986</v>
      </c>
      <c r="C55" s="82">
        <v>-4228</v>
      </c>
      <c r="D55" s="82">
        <v>82328</v>
      </c>
      <c r="E55" s="82">
        <v>13336</v>
      </c>
    </row>
    <row r="56" spans="1:5" x14ac:dyDescent="0.25">
      <c r="A56" s="91">
        <v>75</v>
      </c>
      <c r="B56" s="82">
        <v>-50393</v>
      </c>
      <c r="C56" s="82">
        <v>-4398</v>
      </c>
      <c r="D56" s="82">
        <v>80170</v>
      </c>
      <c r="E56" s="82">
        <v>14300</v>
      </c>
    </row>
    <row r="57" spans="1:5" x14ac:dyDescent="0.25">
      <c r="A57" s="91">
        <v>76</v>
      </c>
      <c r="B57" s="82">
        <v>-49163</v>
      </c>
      <c r="C57" s="82">
        <v>-4572</v>
      </c>
      <c r="D57" s="82">
        <v>77817</v>
      </c>
      <c r="E57" s="82">
        <v>14973</v>
      </c>
    </row>
    <row r="58" spans="1:5" x14ac:dyDescent="0.25">
      <c r="A58" s="91">
        <v>77</v>
      </c>
      <c r="B58" s="82">
        <v>-45141</v>
      </c>
      <c r="C58" s="82">
        <v>-4435</v>
      </c>
      <c r="D58" s="82">
        <v>70781</v>
      </c>
      <c r="E58" s="82">
        <v>15488</v>
      </c>
    </row>
    <row r="59" spans="1:5" x14ac:dyDescent="0.25">
      <c r="A59" s="91">
        <v>78</v>
      </c>
      <c r="B59" s="82">
        <v>-31226</v>
      </c>
      <c r="C59" s="82">
        <v>-3485</v>
      </c>
      <c r="D59" s="82">
        <v>49661</v>
      </c>
      <c r="E59" s="82">
        <v>12009</v>
      </c>
    </row>
    <row r="60" spans="1:5" x14ac:dyDescent="0.25">
      <c r="A60" s="91">
        <v>79</v>
      </c>
      <c r="B60" s="82">
        <v>-29985</v>
      </c>
      <c r="C60" s="82">
        <v>-3644</v>
      </c>
      <c r="D60" s="82">
        <v>48784</v>
      </c>
      <c r="E60" s="82">
        <v>12531</v>
      </c>
    </row>
    <row r="61" spans="1:5" x14ac:dyDescent="0.25">
      <c r="A61" s="91">
        <v>80</v>
      </c>
      <c r="B61" s="82">
        <v>-28450</v>
      </c>
      <c r="C61" s="82">
        <v>-3622</v>
      </c>
      <c r="D61" s="82">
        <v>46928</v>
      </c>
      <c r="E61" s="82">
        <v>13228</v>
      </c>
    </row>
    <row r="62" spans="1:5" x14ac:dyDescent="0.25">
      <c r="A62" s="91">
        <v>81</v>
      </c>
      <c r="B62" s="82">
        <v>-24742</v>
      </c>
      <c r="C62" s="82">
        <v>-3514</v>
      </c>
      <c r="D62" s="82">
        <v>41289</v>
      </c>
      <c r="E62" s="82">
        <v>12376</v>
      </c>
    </row>
    <row r="63" spans="1:5" x14ac:dyDescent="0.25">
      <c r="A63" s="91">
        <v>82</v>
      </c>
      <c r="B63" s="82">
        <v>-20103</v>
      </c>
      <c r="C63" s="82">
        <v>-3216</v>
      </c>
      <c r="D63" s="82">
        <v>34464</v>
      </c>
      <c r="E63" s="82">
        <v>11459</v>
      </c>
    </row>
    <row r="64" spans="1:5" x14ac:dyDescent="0.25">
      <c r="A64" s="91">
        <v>83</v>
      </c>
      <c r="B64" s="82">
        <v>-19130</v>
      </c>
      <c r="C64" s="82">
        <v>-3367</v>
      </c>
      <c r="D64" s="82">
        <v>33151</v>
      </c>
      <c r="E64" s="82">
        <v>12398</v>
      </c>
    </row>
    <row r="65" spans="1:5" x14ac:dyDescent="0.25">
      <c r="A65" s="91">
        <v>84</v>
      </c>
      <c r="B65" s="82">
        <v>-19587</v>
      </c>
      <c r="C65" s="82">
        <v>-3513</v>
      </c>
      <c r="D65" s="82">
        <v>34131</v>
      </c>
      <c r="E65" s="82">
        <v>13290</v>
      </c>
    </row>
    <row r="66" spans="1:5" x14ac:dyDescent="0.25">
      <c r="A66" s="91">
        <v>85</v>
      </c>
      <c r="B66" s="82">
        <v>-17469</v>
      </c>
      <c r="C66" s="82">
        <v>-3478</v>
      </c>
      <c r="D66" s="82">
        <v>30839</v>
      </c>
      <c r="E66" s="82">
        <v>13134</v>
      </c>
    </row>
    <row r="67" spans="1:5" x14ac:dyDescent="0.25">
      <c r="A67" s="91">
        <v>86</v>
      </c>
      <c r="B67" s="82">
        <v>-15459</v>
      </c>
      <c r="C67" s="82">
        <v>-3382</v>
      </c>
      <c r="D67" s="82">
        <v>27852</v>
      </c>
      <c r="E67" s="82">
        <v>12701</v>
      </c>
    </row>
    <row r="68" spans="1:5" x14ac:dyDescent="0.25">
      <c r="A68" s="91">
        <v>87</v>
      </c>
      <c r="B68" s="82">
        <v>-13570</v>
      </c>
      <c r="C68" s="82">
        <v>-3295</v>
      </c>
      <c r="D68" s="82">
        <v>25309</v>
      </c>
      <c r="E68" s="82">
        <v>12614</v>
      </c>
    </row>
    <row r="69" spans="1:5" x14ac:dyDescent="0.25">
      <c r="A69" s="91">
        <v>88</v>
      </c>
      <c r="B69" s="82">
        <v>-11122</v>
      </c>
      <c r="C69" s="82">
        <v>-2848</v>
      </c>
      <c r="D69" s="82">
        <v>21535</v>
      </c>
      <c r="E69" s="82">
        <v>11955</v>
      </c>
    </row>
    <row r="70" spans="1:5" x14ac:dyDescent="0.25">
      <c r="A70" s="91">
        <v>89</v>
      </c>
      <c r="B70" s="82">
        <v>-9469</v>
      </c>
      <c r="C70" s="82">
        <v>-2637</v>
      </c>
      <c r="D70" s="82">
        <v>19209</v>
      </c>
      <c r="E70" s="82">
        <v>11617</v>
      </c>
    </row>
    <row r="71" spans="1:5" x14ac:dyDescent="0.25">
      <c r="A71" s="91">
        <v>90</v>
      </c>
      <c r="B71" s="82">
        <v>-7395</v>
      </c>
      <c r="C71" s="82">
        <v>-2298</v>
      </c>
      <c r="D71" s="82">
        <v>16235</v>
      </c>
      <c r="E71" s="82">
        <v>10431</v>
      </c>
    </row>
    <row r="72" spans="1:5" x14ac:dyDescent="0.25">
      <c r="A72" s="91">
        <v>91</v>
      </c>
      <c r="B72" s="82">
        <v>-6309</v>
      </c>
      <c r="C72" s="82">
        <v>-2070</v>
      </c>
      <c r="D72" s="82">
        <v>13725</v>
      </c>
      <c r="E72" s="82">
        <v>9800</v>
      </c>
    </row>
    <row r="73" spans="1:5" x14ac:dyDescent="0.25">
      <c r="A73" s="91">
        <v>92</v>
      </c>
      <c r="B73" s="82">
        <v>-4764</v>
      </c>
      <c r="C73" s="82">
        <v>-1635</v>
      </c>
      <c r="D73" s="82">
        <v>11065</v>
      </c>
      <c r="E73" s="82">
        <v>8574</v>
      </c>
    </row>
    <row r="74" spans="1:5" x14ac:dyDescent="0.25">
      <c r="A74" s="91">
        <v>93</v>
      </c>
      <c r="B74" s="82">
        <v>-3642</v>
      </c>
      <c r="C74" s="82">
        <v>-1434</v>
      </c>
      <c r="D74" s="82">
        <v>9226</v>
      </c>
      <c r="E74" s="82">
        <v>7560</v>
      </c>
    </row>
    <row r="75" spans="1:5" x14ac:dyDescent="0.25">
      <c r="A75" s="91">
        <v>94</v>
      </c>
      <c r="B75" s="82">
        <v>-2670</v>
      </c>
      <c r="C75" s="82">
        <v>-1017</v>
      </c>
      <c r="D75" s="82">
        <v>7204</v>
      </c>
      <c r="E75" s="82">
        <v>6019</v>
      </c>
    </row>
    <row r="76" spans="1:5" x14ac:dyDescent="0.25">
      <c r="A76" s="91">
        <v>95</v>
      </c>
      <c r="B76" s="82">
        <v>-1926</v>
      </c>
      <c r="C76" s="82">
        <v>-793</v>
      </c>
      <c r="D76" s="82">
        <v>5636</v>
      </c>
      <c r="E76" s="82">
        <v>5067</v>
      </c>
    </row>
    <row r="77" spans="1:5" x14ac:dyDescent="0.25">
      <c r="A77" s="91">
        <v>96</v>
      </c>
      <c r="B77" s="82">
        <v>-1408</v>
      </c>
      <c r="C77" s="82">
        <v>-546</v>
      </c>
      <c r="D77" s="82">
        <v>4510</v>
      </c>
      <c r="E77" s="82">
        <v>4090</v>
      </c>
    </row>
    <row r="78" spans="1:5" x14ac:dyDescent="0.25">
      <c r="A78" s="91">
        <v>97</v>
      </c>
      <c r="B78" s="82">
        <v>-966</v>
      </c>
      <c r="C78" s="82">
        <v>-387</v>
      </c>
      <c r="D78" s="82">
        <v>3172</v>
      </c>
      <c r="E78" s="82">
        <v>3138</v>
      </c>
    </row>
    <row r="79" spans="1:5" x14ac:dyDescent="0.25">
      <c r="A79" s="91">
        <v>98</v>
      </c>
      <c r="B79" s="82">
        <v>-655</v>
      </c>
      <c r="C79" s="82">
        <v>-295</v>
      </c>
      <c r="D79" s="82">
        <v>2376</v>
      </c>
      <c r="E79" s="82">
        <v>2357</v>
      </c>
    </row>
    <row r="80" spans="1:5" x14ac:dyDescent="0.25">
      <c r="A80" s="91">
        <v>99</v>
      </c>
      <c r="B80" s="82">
        <v>-397</v>
      </c>
      <c r="C80" s="82">
        <v>-186</v>
      </c>
      <c r="D80" s="82">
        <v>1562</v>
      </c>
      <c r="E80" s="82">
        <v>1678</v>
      </c>
    </row>
    <row r="81" spans="1:6" x14ac:dyDescent="0.25">
      <c r="A81" s="91">
        <v>100</v>
      </c>
      <c r="B81" s="82">
        <v>-261</v>
      </c>
      <c r="C81" s="82">
        <v>-117</v>
      </c>
      <c r="D81" s="82">
        <v>1085</v>
      </c>
      <c r="E81" s="82">
        <v>1293</v>
      </c>
    </row>
    <row r="82" spans="1:6" x14ac:dyDescent="0.25">
      <c r="A82" s="91">
        <v>101</v>
      </c>
      <c r="B82" s="82">
        <v>-145</v>
      </c>
      <c r="C82" s="82">
        <v>-66</v>
      </c>
      <c r="D82" s="82">
        <v>707</v>
      </c>
      <c r="E82" s="82">
        <v>868</v>
      </c>
    </row>
    <row r="83" spans="1:6" x14ac:dyDescent="0.25">
      <c r="A83" s="91">
        <v>102</v>
      </c>
      <c r="B83" s="82">
        <v>-100</v>
      </c>
      <c r="C83" s="82">
        <v>-43</v>
      </c>
      <c r="D83" s="82">
        <v>475</v>
      </c>
      <c r="E83" s="82">
        <v>612</v>
      </c>
    </row>
    <row r="84" spans="1:6" x14ac:dyDescent="0.25">
      <c r="A84" s="91">
        <v>103</v>
      </c>
      <c r="B84" s="82">
        <v>-46</v>
      </c>
      <c r="C84" s="82">
        <v>-21</v>
      </c>
      <c r="D84" s="82">
        <v>244</v>
      </c>
      <c r="E84" s="82">
        <v>339</v>
      </c>
    </row>
    <row r="85" spans="1:6" x14ac:dyDescent="0.25">
      <c r="A85" s="91">
        <v>104</v>
      </c>
      <c r="B85" s="82">
        <v>-24</v>
      </c>
      <c r="C85" s="82">
        <v>-11</v>
      </c>
      <c r="D85" s="82">
        <v>89</v>
      </c>
      <c r="E85" s="82">
        <v>139</v>
      </c>
    </row>
    <row r="86" spans="1:6" x14ac:dyDescent="0.25">
      <c r="A86" s="91">
        <v>105</v>
      </c>
      <c r="B86" s="82">
        <v>-5</v>
      </c>
      <c r="C86" s="82">
        <v>-2</v>
      </c>
      <c r="D86" s="82">
        <v>44</v>
      </c>
      <c r="E86" s="82">
        <v>63</v>
      </c>
    </row>
    <row r="87" spans="1:6" x14ac:dyDescent="0.25">
      <c r="A87" s="91">
        <v>106</v>
      </c>
      <c r="B87" s="82">
        <v>-3</v>
      </c>
      <c r="C87" s="82">
        <v>-2</v>
      </c>
      <c r="D87" s="82">
        <v>19</v>
      </c>
      <c r="E87" s="82">
        <v>29</v>
      </c>
    </row>
    <row r="88" spans="1:6" x14ac:dyDescent="0.25">
      <c r="A88" s="91">
        <v>107</v>
      </c>
      <c r="B88" s="82">
        <v>-2</v>
      </c>
      <c r="C88" s="82">
        <v>-1</v>
      </c>
      <c r="D88" s="82">
        <v>10</v>
      </c>
      <c r="E88" s="82">
        <v>14</v>
      </c>
    </row>
    <row r="89" spans="1:6" x14ac:dyDescent="0.25">
      <c r="A89" s="91">
        <v>108</v>
      </c>
      <c r="B89" s="82">
        <v>-1</v>
      </c>
      <c r="C89" s="82">
        <v>0</v>
      </c>
      <c r="D89" s="82">
        <v>9</v>
      </c>
      <c r="E89" s="82">
        <v>12</v>
      </c>
    </row>
    <row r="90" spans="1:6" x14ac:dyDescent="0.25">
      <c r="A90" s="91">
        <v>109</v>
      </c>
      <c r="B90" s="82">
        <v>-1</v>
      </c>
      <c r="C90" s="82">
        <v>0</v>
      </c>
      <c r="D90" s="82">
        <v>8</v>
      </c>
      <c r="E90" s="82">
        <v>14</v>
      </c>
    </row>
    <row r="92" spans="1:6" x14ac:dyDescent="0.25">
      <c r="B92" s="30"/>
      <c r="C92" s="30"/>
      <c r="D92" s="30"/>
      <c r="E92" s="30"/>
    </row>
    <row r="94" spans="1:6" x14ac:dyDescent="0.25">
      <c r="B94" s="30"/>
      <c r="C94" s="30"/>
      <c r="D94" s="30"/>
      <c r="E94" s="30"/>
      <c r="F94" s="30"/>
    </row>
  </sheetData>
  <pageMargins left="0.19685039370078741" right="0.19685039370078741" top="0.19685039370078741" bottom="0.19685039370078741" header="0.31496062992125984" footer="0.31496062992125984"/>
  <pageSetup paperSize="9" scale="51" orientation="portrait"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85781-C2D5-4E25-B0C0-142EB8C015A4}">
  <dimension ref="A1:F13"/>
  <sheetViews>
    <sheetView showGridLines="0" workbookViewId="0">
      <selection activeCell="D14" sqref="D14"/>
    </sheetView>
  </sheetViews>
  <sheetFormatPr baseColWidth="10" defaultRowHeight="15" x14ac:dyDescent="0.25"/>
  <cols>
    <col min="5" max="5" width="12.85546875" bestFit="1" customWidth="1"/>
  </cols>
  <sheetData>
    <row r="1" spans="1:6" x14ac:dyDescent="0.25">
      <c r="A1" s="83" t="s">
        <v>51</v>
      </c>
    </row>
    <row r="2" spans="1:6" x14ac:dyDescent="0.25">
      <c r="A2" s="83"/>
    </row>
    <row r="3" spans="1:6" x14ac:dyDescent="0.25">
      <c r="A3" s="83"/>
    </row>
    <row r="4" spans="1:6" ht="15.75" thickBot="1" x14ac:dyDescent="0.3">
      <c r="B4" s="71"/>
      <c r="C4" s="92" t="s">
        <v>16</v>
      </c>
      <c r="D4" s="92" t="s">
        <v>15</v>
      </c>
      <c r="E4" s="92" t="s">
        <v>39</v>
      </c>
      <c r="F4" s="92" t="s">
        <v>17</v>
      </c>
    </row>
    <row r="5" spans="1:6" x14ac:dyDescent="0.25">
      <c r="B5" s="93" t="s">
        <v>36</v>
      </c>
      <c r="C5" s="55">
        <v>0.14218525629648751</v>
      </c>
      <c r="D5" s="55">
        <v>0.11591747350504082</v>
      </c>
      <c r="E5" s="55">
        <v>0.52040471175391023</v>
      </c>
      <c r="F5" s="55">
        <v>0.34092493830568177</v>
      </c>
    </row>
    <row r="6" spans="1:6" x14ac:dyDescent="0.25">
      <c r="B6" s="93" t="s">
        <v>37</v>
      </c>
      <c r="C6" s="55">
        <v>0.31004695138676003</v>
      </c>
      <c r="D6" s="55">
        <v>0.14401270356911652</v>
      </c>
      <c r="E6" s="55">
        <v>0.22599209866921452</v>
      </c>
      <c r="F6" s="55">
        <v>0.22234665141970866</v>
      </c>
    </row>
    <row r="7" spans="1:6" x14ac:dyDescent="0.25">
      <c r="B7" s="93" t="s">
        <v>38</v>
      </c>
      <c r="C7" s="55">
        <v>0.54776779231675243</v>
      </c>
      <c r="D7" s="55">
        <v>0.74006982292584267</v>
      </c>
      <c r="E7" s="55">
        <v>0.25360318957687522</v>
      </c>
      <c r="F7" s="55">
        <v>0.43672841027460957</v>
      </c>
    </row>
    <row r="8" spans="1:6" x14ac:dyDescent="0.25">
      <c r="B8" s="94"/>
      <c r="C8" s="53"/>
      <c r="D8" s="53"/>
      <c r="E8" s="53"/>
      <c r="F8" s="53"/>
    </row>
    <row r="10" spans="1:6" x14ac:dyDescent="0.25">
      <c r="C10" s="54"/>
      <c r="D10" s="54"/>
    </row>
    <row r="11" spans="1:6" x14ac:dyDescent="0.25">
      <c r="C11" s="55"/>
      <c r="D11" s="55"/>
    </row>
    <row r="12" spans="1:6" x14ac:dyDescent="0.25">
      <c r="C12" s="55"/>
      <c r="D12" s="55"/>
    </row>
    <row r="13" spans="1:6" x14ac:dyDescent="0.25">
      <c r="C13" s="55"/>
      <c r="D13" s="55"/>
    </row>
  </sheetData>
  <pageMargins left="0.7" right="0.7" top="0.75" bottom="0.75" header="0.3" footer="0.3"/>
  <pageSetup paperSize="9" orientation="portrait" r:id="rId1"/>
  <headerFooter>
    <oddFooter>&amp;L&amp;1#&amp;"Calibri"&amp;10&amp;KA80000Interne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78274-FF59-4C5C-8AFD-4C48331C9C0A}">
  <dimension ref="A1:J19"/>
  <sheetViews>
    <sheetView showGridLines="0" workbookViewId="0">
      <selection activeCell="H20" sqref="H20"/>
    </sheetView>
  </sheetViews>
  <sheetFormatPr baseColWidth="10" defaultRowHeight="15" x14ac:dyDescent="0.25"/>
  <cols>
    <col min="2" max="2" width="57.28515625" bestFit="1" customWidth="1"/>
    <col min="4" max="4" width="11.42578125" customWidth="1"/>
    <col min="5" max="5" width="0.5703125" customWidth="1"/>
    <col min="7" max="7" width="0.85546875" customWidth="1"/>
    <col min="9" max="9" width="0.85546875" customWidth="1"/>
  </cols>
  <sheetData>
    <row r="1" spans="1:10" x14ac:dyDescent="0.25">
      <c r="A1" s="84" t="s">
        <v>52</v>
      </c>
    </row>
    <row r="2" spans="1:10" ht="30" x14ac:dyDescent="0.25">
      <c r="B2" s="1"/>
      <c r="C2" s="1"/>
      <c r="D2" s="9" t="s">
        <v>17</v>
      </c>
      <c r="E2" s="4"/>
      <c r="F2" s="9" t="s">
        <v>16</v>
      </c>
      <c r="G2" s="4"/>
      <c r="H2" s="9" t="s">
        <v>15</v>
      </c>
      <c r="I2" s="4"/>
      <c r="J2" s="32" t="s">
        <v>20</v>
      </c>
    </row>
    <row r="3" spans="1:10" ht="3.75" customHeight="1" x14ac:dyDescent="0.25">
      <c r="B3" s="1"/>
      <c r="C3" s="1"/>
      <c r="D3" s="4"/>
      <c r="E3" s="4"/>
      <c r="F3" s="4"/>
      <c r="G3" s="4"/>
      <c r="H3" s="4"/>
      <c r="I3" s="4"/>
      <c r="J3" s="12"/>
    </row>
    <row r="4" spans="1:10" ht="3" customHeight="1" x14ac:dyDescent="0.25">
      <c r="B4" s="1"/>
      <c r="C4" s="1"/>
      <c r="D4" s="4"/>
      <c r="E4" s="4"/>
      <c r="F4" s="4"/>
      <c r="G4" s="4"/>
      <c r="H4" s="4"/>
      <c r="I4" s="4"/>
      <c r="J4" s="4"/>
    </row>
    <row r="5" spans="1:10" x14ac:dyDescent="0.25">
      <c r="B5" s="10" t="s">
        <v>57</v>
      </c>
      <c r="C5" s="10"/>
      <c r="D5" s="72">
        <v>1776.3966918163105</v>
      </c>
      <c r="E5" s="31"/>
      <c r="F5" s="72">
        <v>1499.958097025142</v>
      </c>
      <c r="G5" s="31"/>
      <c r="H5" s="72">
        <v>1275.8307416607995</v>
      </c>
      <c r="I5" s="31"/>
      <c r="J5" s="72">
        <v>2101.3396807719478</v>
      </c>
    </row>
    <row r="6" spans="1:10" ht="3.75" customHeight="1" x14ac:dyDescent="0.25">
      <c r="B6" s="2"/>
      <c r="C6" s="2"/>
      <c r="D6" s="99"/>
      <c r="E6" s="31"/>
      <c r="F6" s="99"/>
      <c r="G6" s="99"/>
      <c r="H6" s="99"/>
      <c r="I6" s="99"/>
      <c r="J6" s="99"/>
    </row>
    <row r="7" spans="1:10" x14ac:dyDescent="0.25">
      <c r="B7" s="67" t="s">
        <v>3</v>
      </c>
      <c r="C7" s="67"/>
      <c r="D7" s="73">
        <v>1919.267221189948</v>
      </c>
      <c r="E7" s="31"/>
      <c r="F7" s="73">
        <v>1577.976728073025</v>
      </c>
      <c r="G7" s="31"/>
      <c r="H7" s="73">
        <v>1376.9349826021141</v>
      </c>
      <c r="I7" s="31"/>
      <c r="J7" s="73">
        <v>2301.7539441546614</v>
      </c>
    </row>
    <row r="8" spans="1:10" x14ac:dyDescent="0.25">
      <c r="B8" s="107" t="s">
        <v>9</v>
      </c>
      <c r="C8" s="107"/>
      <c r="D8" s="74">
        <v>1963.1375310851849</v>
      </c>
      <c r="E8" s="31"/>
      <c r="F8" s="99">
        <v>1602.2772444209693</v>
      </c>
      <c r="G8" s="99"/>
      <c r="H8" s="99">
        <v>1414.2733708070068</v>
      </c>
      <c r="I8" s="99"/>
      <c r="J8" s="99">
        <v>2336.6034145724911</v>
      </c>
    </row>
    <row r="9" spans="1:10" x14ac:dyDescent="0.25">
      <c r="B9" s="107" t="s">
        <v>2</v>
      </c>
      <c r="C9" s="107"/>
      <c r="D9" s="74">
        <v>1403.6598668512847</v>
      </c>
      <c r="E9" s="31"/>
      <c r="F9" s="99">
        <v>1321.6182189490892</v>
      </c>
      <c r="G9" s="99"/>
      <c r="H9" s="99">
        <v>1088.6273413087313</v>
      </c>
      <c r="I9" s="99"/>
      <c r="J9" s="99">
        <v>1739.4342299158138</v>
      </c>
    </row>
    <row r="10" spans="1:10" x14ac:dyDescent="0.25">
      <c r="B10" s="67" t="s">
        <v>4</v>
      </c>
      <c r="C10" s="67"/>
      <c r="D10" s="73">
        <v>910.46127097163583</v>
      </c>
      <c r="E10" s="31"/>
      <c r="F10" s="73">
        <v>706.52177485566631</v>
      </c>
      <c r="G10" s="31"/>
      <c r="H10" s="73">
        <v>655.92372459888816</v>
      </c>
      <c r="I10" s="31"/>
      <c r="J10" s="73">
        <v>1051.821247211531</v>
      </c>
    </row>
    <row r="11" spans="1:10" x14ac:dyDescent="0.25">
      <c r="B11" s="107" t="s">
        <v>9</v>
      </c>
      <c r="C11" s="107"/>
      <c r="D11" s="74">
        <v>1004.0868841918631</v>
      </c>
      <c r="E11" s="31"/>
      <c r="F11" s="99">
        <v>760.52615634455765</v>
      </c>
      <c r="G11" s="99"/>
      <c r="H11" s="99">
        <v>721.02322667177623</v>
      </c>
      <c r="I11" s="99"/>
      <c r="J11" s="99">
        <v>1132.0204184308996</v>
      </c>
    </row>
    <row r="12" spans="1:10" x14ac:dyDescent="0.25">
      <c r="B12" s="107" t="s">
        <v>2</v>
      </c>
      <c r="C12" s="107"/>
      <c r="D12" s="74">
        <v>743.08264951534909</v>
      </c>
      <c r="E12" s="31"/>
      <c r="F12" s="99">
        <v>629.07751393312105</v>
      </c>
      <c r="G12" s="99"/>
      <c r="H12" s="99">
        <v>580.32843616820992</v>
      </c>
      <c r="I12" s="99"/>
      <c r="J12" s="99">
        <v>870.78994911548614</v>
      </c>
    </row>
    <row r="13" spans="1:10" ht="4.5" customHeight="1" x14ac:dyDescent="0.25">
      <c r="B13" s="1"/>
      <c r="C13" s="1"/>
      <c r="D13" s="31"/>
      <c r="E13" s="31"/>
      <c r="F13" s="31"/>
      <c r="G13" s="31"/>
      <c r="H13" s="31"/>
      <c r="I13" s="31"/>
      <c r="J13" s="99"/>
    </row>
    <row r="14" spans="1:10" x14ac:dyDescent="0.25">
      <c r="B14" s="111" t="s">
        <v>43</v>
      </c>
      <c r="C14" s="111"/>
      <c r="D14" s="73">
        <v>1776.396691816245</v>
      </c>
      <c r="E14" s="31"/>
      <c r="F14" s="73">
        <v>1499.958097025142</v>
      </c>
      <c r="G14" s="31"/>
      <c r="H14" s="73">
        <v>1275.8307416607995</v>
      </c>
      <c r="I14" s="31"/>
      <c r="J14" s="73">
        <v>2101.3396807719478</v>
      </c>
    </row>
    <row r="15" spans="1:10" x14ac:dyDescent="0.25">
      <c r="B15" s="107"/>
      <c r="C15" s="66" t="s">
        <v>0</v>
      </c>
      <c r="D15" s="74">
        <v>2040.9127720123822</v>
      </c>
      <c r="E15" s="31"/>
      <c r="F15" s="99">
        <v>1524.4995686036821</v>
      </c>
      <c r="G15" s="99"/>
      <c r="H15" s="99">
        <v>1454.8585986747744</v>
      </c>
      <c r="I15" s="99"/>
      <c r="J15" s="99">
        <v>2388.5600551944649</v>
      </c>
    </row>
    <row r="16" spans="1:10" x14ac:dyDescent="0.25">
      <c r="B16" s="107"/>
      <c r="C16" s="66" t="s">
        <v>1</v>
      </c>
      <c r="D16" s="74">
        <v>1635.4952433342462</v>
      </c>
      <c r="E16" s="31"/>
      <c r="F16" s="99">
        <v>1494.0789267052292</v>
      </c>
      <c r="G16" s="99"/>
      <c r="H16" s="99">
        <v>1168.5349789007803</v>
      </c>
      <c r="I16" s="99"/>
      <c r="J16" s="99">
        <v>1918.7527994863301</v>
      </c>
    </row>
    <row r="19" spans="1:1" x14ac:dyDescent="0.25">
      <c r="A19" t="s">
        <v>48</v>
      </c>
    </row>
  </sheetData>
  <mergeCells count="6">
    <mergeCell ref="B15:B16"/>
    <mergeCell ref="B8:C8"/>
    <mergeCell ref="B9:C9"/>
    <mergeCell ref="B11:C11"/>
    <mergeCell ref="B12:C12"/>
    <mergeCell ref="B14:C14"/>
  </mergeCells>
  <pageMargins left="0.7" right="0.7" top="0.75" bottom="0.75" header="0.3" footer="0.3"/>
  <pageSetup paperSize="9" orientation="portrait" r:id="rId1"/>
  <headerFooter>
    <oddFooter>&amp;L&amp;1#&amp;"Calibri"&amp;10&amp;KA80000Interne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3"/>
  <sheetViews>
    <sheetView showGridLines="0" zoomScale="85" zoomScaleNormal="85" workbookViewId="0">
      <selection activeCell="E4" sqref="E4:F6"/>
    </sheetView>
  </sheetViews>
  <sheetFormatPr baseColWidth="10" defaultColWidth="11.5703125" defaultRowHeight="18.75" customHeight="1" x14ac:dyDescent="0.25"/>
  <cols>
    <col min="1" max="1" width="11.5703125" style="44"/>
    <col min="2" max="2" width="21" style="44" bestFit="1" customWidth="1"/>
    <col min="3" max="3" width="13.85546875" style="44" bestFit="1" customWidth="1"/>
    <col min="4" max="4" width="8" style="44" customWidth="1"/>
    <col min="5" max="5" width="12.7109375" style="44" bestFit="1" customWidth="1"/>
    <col min="6" max="16384" width="11.5703125" style="44"/>
  </cols>
  <sheetData>
    <row r="1" spans="1:6" ht="18.75" customHeight="1" x14ac:dyDescent="0.25">
      <c r="A1" s="86" t="s">
        <v>44</v>
      </c>
      <c r="E1" s="50"/>
    </row>
    <row r="2" spans="1:6" ht="15" customHeight="1" x14ac:dyDescent="0.25">
      <c r="E2" s="50"/>
    </row>
    <row r="3" spans="1:6" ht="18.75" customHeight="1" x14ac:dyDescent="0.25">
      <c r="B3" s="52"/>
      <c r="C3" s="95" t="s">
        <v>16</v>
      </c>
      <c r="D3" s="95" t="s">
        <v>15</v>
      </c>
      <c r="E3" s="95" t="s">
        <v>39</v>
      </c>
      <c r="F3" s="96" t="s">
        <v>17</v>
      </c>
    </row>
    <row r="4" spans="1:6" ht="18.75" customHeight="1" x14ac:dyDescent="0.25">
      <c r="B4" s="96" t="s">
        <v>35</v>
      </c>
      <c r="C4" s="6">
        <v>121.91052652469594</v>
      </c>
      <c r="D4" s="6">
        <v>111.36341673828935</v>
      </c>
      <c r="E4" s="6">
        <v>139.38005427097247</v>
      </c>
      <c r="F4" s="6">
        <v>128.69711061490617</v>
      </c>
    </row>
    <row r="5" spans="1:6" s="45" customFormat="1" ht="18.75" customHeight="1" x14ac:dyDescent="0.25">
      <c r="B5" s="95" t="s">
        <v>33</v>
      </c>
      <c r="C5" s="6">
        <v>123.69248807885725</v>
      </c>
      <c r="D5" s="6">
        <v>113.94672797956171</v>
      </c>
      <c r="E5" s="6">
        <v>140.87883762190839</v>
      </c>
      <c r="F5" s="6">
        <v>130.83122366853965</v>
      </c>
    </row>
    <row r="6" spans="1:6" ht="18.75" customHeight="1" x14ac:dyDescent="0.25">
      <c r="B6" s="96" t="s">
        <v>34</v>
      </c>
      <c r="C6" s="6">
        <v>103.14601241430424</v>
      </c>
      <c r="D6" s="6">
        <v>91.485468346760626</v>
      </c>
      <c r="E6" s="6">
        <v>115.19617384181493</v>
      </c>
      <c r="F6" s="6">
        <v>103.65931630318616</v>
      </c>
    </row>
    <row r="8" spans="1:6" s="45" customFormat="1" ht="18.75" customHeight="1" x14ac:dyDescent="0.25">
      <c r="A8" s="44"/>
      <c r="B8" s="44"/>
      <c r="C8" s="44"/>
      <c r="D8" s="44"/>
    </row>
    <row r="11" spans="1:6" s="45" customFormat="1" ht="18.75" customHeight="1" x14ac:dyDescent="0.25">
      <c r="A11" s="44"/>
      <c r="B11" s="44"/>
      <c r="C11" s="44"/>
      <c r="D11" s="44"/>
    </row>
    <row r="12" spans="1:6" ht="15" customHeight="1" x14ac:dyDescent="0.25"/>
    <row r="17" spans="2:2" ht="18.75" customHeight="1" x14ac:dyDescent="0.25">
      <c r="B17" s="85" t="s">
        <v>45</v>
      </c>
    </row>
    <row r="20" spans="2:2" ht="14.25" customHeight="1" x14ac:dyDescent="0.25"/>
    <row r="21" spans="2:2" ht="17.25" customHeight="1" x14ac:dyDescent="0.25"/>
    <row r="22" spans="2:2" ht="11.25" customHeight="1" x14ac:dyDescent="0.25"/>
    <row r="23" spans="2:2" ht="15.75" customHeight="1" x14ac:dyDescent="0.25"/>
  </sheetData>
  <pageMargins left="0.19685039370078741" right="0.19685039370078741" top="0.19685039370078741" bottom="0.19685039370078741" header="0.31496062992125984" footer="0.31496062992125984"/>
  <pageSetup paperSize="9" orientation="landscape" r:id="rId1"/>
  <headerFooter>
    <oddFooter>&amp;L&amp;1#&amp;"Calibri"&amp;10&amp;KA80000Interne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C6B8-1582-40ED-A150-8E6F9359F8FC}">
  <dimension ref="A1:L12"/>
  <sheetViews>
    <sheetView showGridLines="0" workbookViewId="0">
      <selection activeCell="F23" sqref="F23"/>
    </sheetView>
  </sheetViews>
  <sheetFormatPr baseColWidth="10" defaultRowHeight="15" x14ac:dyDescent="0.25"/>
  <cols>
    <col min="4" max="4" width="18" bestFit="1" customWidth="1"/>
    <col min="5" max="5" width="0.5703125" customWidth="1"/>
    <col min="6" max="6" width="11.7109375" bestFit="1" customWidth="1"/>
    <col min="7" max="7" width="0.85546875" customWidth="1"/>
    <col min="9" max="9" width="0.85546875" customWidth="1"/>
    <col min="11" max="11" width="0.5703125" customWidth="1"/>
  </cols>
  <sheetData>
    <row r="1" spans="1:12" x14ac:dyDescent="0.25">
      <c r="A1" s="79" t="s">
        <v>47</v>
      </c>
    </row>
    <row r="4" spans="1:12" ht="30" x14ac:dyDescent="0.25">
      <c r="B4" s="2"/>
      <c r="C4" s="2"/>
      <c r="D4" s="5"/>
      <c r="E4" s="5"/>
      <c r="F4" s="9" t="s">
        <v>17</v>
      </c>
      <c r="G4" s="4"/>
      <c r="H4" s="9" t="s">
        <v>16</v>
      </c>
      <c r="I4" s="4"/>
      <c r="J4" s="9" t="s">
        <v>15</v>
      </c>
      <c r="K4" s="4"/>
      <c r="L4" s="32" t="s">
        <v>20</v>
      </c>
    </row>
    <row r="5" spans="1:12" x14ac:dyDescent="0.25">
      <c r="B5" s="10" t="s">
        <v>40</v>
      </c>
      <c r="C5" s="19"/>
      <c r="D5" s="97" t="s">
        <v>10</v>
      </c>
      <c r="E5" s="3"/>
      <c r="F5" s="26">
        <v>0.21277871497786419</v>
      </c>
      <c r="G5" s="8"/>
      <c r="H5" s="23">
        <v>0.29799747191282283</v>
      </c>
      <c r="I5" s="24"/>
      <c r="J5" s="23">
        <v>0.39481059940689611</v>
      </c>
      <c r="K5" s="24"/>
      <c r="L5" s="23">
        <v>9.5435586727361729E-2</v>
      </c>
    </row>
    <row r="6" spans="1:12" x14ac:dyDescent="0.25">
      <c r="B6" s="77"/>
      <c r="C6" s="78"/>
      <c r="D6" s="98" t="s">
        <v>41</v>
      </c>
      <c r="E6" s="5"/>
      <c r="F6" s="75">
        <v>648694</v>
      </c>
      <c r="G6" s="5"/>
      <c r="H6" s="5">
        <v>185299</v>
      </c>
      <c r="I6" s="2"/>
      <c r="J6" s="5">
        <v>305675</v>
      </c>
      <c r="K6" s="2"/>
      <c r="L6" s="5">
        <v>157720</v>
      </c>
    </row>
    <row r="7" spans="1:12" ht="1.5" customHeight="1" x14ac:dyDescent="0.25">
      <c r="B7" s="2"/>
      <c r="C7" s="66"/>
      <c r="D7" s="5"/>
      <c r="E7" s="5"/>
      <c r="F7" s="5"/>
      <c r="G7" s="5"/>
      <c r="H7" s="2"/>
      <c r="I7" s="2"/>
      <c r="J7" s="2"/>
      <c r="K7" s="2"/>
      <c r="L7" s="2"/>
    </row>
    <row r="8" spans="1:12" x14ac:dyDescent="0.25">
      <c r="B8" s="22" t="s">
        <v>5</v>
      </c>
      <c r="C8" s="25"/>
      <c r="D8" s="25" t="s">
        <v>10</v>
      </c>
      <c r="E8" s="21"/>
      <c r="F8" s="27">
        <v>0.18904956287729707</v>
      </c>
      <c r="G8" s="20"/>
      <c r="H8" s="28">
        <v>0.27236057925084733</v>
      </c>
      <c r="I8" s="29"/>
      <c r="J8" s="28">
        <v>0.35667341153883747</v>
      </c>
      <c r="K8" s="29"/>
      <c r="L8" s="28">
        <v>8.4809107377060239E-2</v>
      </c>
    </row>
    <row r="9" spans="1:12" x14ac:dyDescent="0.25">
      <c r="B9" s="2"/>
      <c r="C9" s="2"/>
      <c r="D9" s="66" t="s">
        <v>41</v>
      </c>
      <c r="E9" s="5"/>
      <c r="F9" s="75">
        <v>531158</v>
      </c>
      <c r="G9" s="5"/>
      <c r="H9" s="5">
        <v>154694</v>
      </c>
      <c r="I9" s="2"/>
      <c r="J9" s="5">
        <v>244485</v>
      </c>
      <c r="K9" s="2"/>
      <c r="L9" s="5">
        <v>131979</v>
      </c>
    </row>
    <row r="10" spans="1:12" ht="4.5" customHeight="1" x14ac:dyDescent="0.25">
      <c r="B10" s="2"/>
      <c r="C10" s="66"/>
      <c r="D10" s="5"/>
      <c r="E10" s="5"/>
      <c r="F10" s="5"/>
      <c r="G10" s="5"/>
      <c r="H10" s="2"/>
      <c r="I10" s="2"/>
      <c r="J10" s="2"/>
      <c r="K10" s="2"/>
      <c r="L10" s="2"/>
    </row>
    <row r="11" spans="1:12" x14ac:dyDescent="0.25">
      <c r="B11" s="22" t="s">
        <v>34</v>
      </c>
      <c r="C11" s="25"/>
      <c r="D11" s="25" t="s">
        <v>10</v>
      </c>
      <c r="E11" s="21"/>
      <c r="F11" s="27">
        <v>0.49166722441603639</v>
      </c>
      <c r="G11" s="20"/>
      <c r="H11" s="28">
        <v>0.56845409461542751</v>
      </c>
      <c r="I11" s="29"/>
      <c r="J11" s="28">
        <v>0.68928615682696315</v>
      </c>
      <c r="K11" s="29"/>
      <c r="L11" s="28">
        <v>0.26690099954377672</v>
      </c>
    </row>
    <row r="12" spans="1:12" x14ac:dyDescent="0.25">
      <c r="B12" s="2"/>
      <c r="C12" s="2"/>
      <c r="D12" s="66" t="s">
        <v>41</v>
      </c>
      <c r="E12" s="5"/>
      <c r="F12" s="75">
        <v>117536</v>
      </c>
      <c r="G12" s="5"/>
      <c r="H12" s="5">
        <v>30605</v>
      </c>
      <c r="I12" s="5"/>
      <c r="J12" s="5">
        <v>61190</v>
      </c>
      <c r="K12" s="5"/>
      <c r="L12" s="5">
        <v>25741</v>
      </c>
    </row>
  </sheetData>
  <pageMargins left="0.7" right="0.7" top="0.75" bottom="0.75" header="0.3" footer="0.3"/>
  <pageSetup paperSize="9" orientation="portrait" r:id="rId1"/>
  <headerFooter>
    <oddFooter>&amp;L&amp;1#&amp;"Calibri"&amp;10&amp;KA80000Interne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B19C-A21D-42B5-8A49-5C203EF35735}">
  <dimension ref="A1:K6"/>
  <sheetViews>
    <sheetView showGridLines="0" workbookViewId="0">
      <selection activeCell="E5" sqref="E5:K6"/>
    </sheetView>
  </sheetViews>
  <sheetFormatPr baseColWidth="10" defaultRowHeight="15" x14ac:dyDescent="0.25"/>
  <cols>
    <col min="2" max="2" width="20.140625" bestFit="1" customWidth="1"/>
    <col min="3" max="3" width="14.5703125" bestFit="1" customWidth="1"/>
    <col min="4" max="4" width="0.5703125" customWidth="1"/>
    <col min="6" max="6" width="0.85546875" customWidth="1"/>
    <col min="8" max="8" width="0.7109375" customWidth="1"/>
    <col min="10" max="10" width="0.7109375" customWidth="1"/>
  </cols>
  <sheetData>
    <row r="1" spans="1:11" x14ac:dyDescent="0.25">
      <c r="A1" s="79" t="s">
        <v>46</v>
      </c>
    </row>
    <row r="3" spans="1:11" x14ac:dyDescent="0.25">
      <c r="B3" s="56"/>
      <c r="C3" s="56"/>
      <c r="D3" s="56"/>
      <c r="E3" s="9" t="s">
        <v>17</v>
      </c>
      <c r="F3" s="4"/>
      <c r="G3" s="9" t="s">
        <v>16</v>
      </c>
      <c r="H3" s="4"/>
      <c r="I3" s="9" t="s">
        <v>15</v>
      </c>
      <c r="J3" s="4"/>
      <c r="K3" s="32" t="s">
        <v>39</v>
      </c>
    </row>
    <row r="4" spans="1:11" ht="3" customHeight="1" x14ac:dyDescent="0.25">
      <c r="B4" s="56"/>
      <c r="C4" s="57"/>
      <c r="D4" s="57"/>
      <c r="E4" s="4"/>
      <c r="F4" s="4"/>
      <c r="G4" s="4"/>
      <c r="H4" s="4"/>
      <c r="I4" s="4"/>
      <c r="J4" s="4"/>
      <c r="K4" s="4"/>
    </row>
    <row r="5" spans="1:11" x14ac:dyDescent="0.25">
      <c r="B5" s="22" t="s">
        <v>40</v>
      </c>
      <c r="C5" s="25" t="s">
        <v>10</v>
      </c>
      <c r="D5" s="21"/>
      <c r="E5" s="27">
        <v>0.27849895487519982</v>
      </c>
      <c r="F5" s="20"/>
      <c r="G5" s="28">
        <v>0.29156984685596748</v>
      </c>
      <c r="H5" s="29"/>
      <c r="I5" s="28">
        <v>0.30530407044565339</v>
      </c>
      <c r="J5" s="29"/>
      <c r="K5" s="28">
        <v>0.26100773735003474</v>
      </c>
    </row>
    <row r="6" spans="1:11" x14ac:dyDescent="0.25">
      <c r="B6" s="2"/>
      <c r="C6" s="66" t="s">
        <v>41</v>
      </c>
      <c r="D6" s="5"/>
      <c r="E6" s="75">
        <v>849387</v>
      </c>
      <c r="F6" s="76"/>
      <c r="G6" s="76">
        <v>181441</v>
      </c>
      <c r="H6" s="76"/>
      <c r="I6" s="76">
        <v>236596</v>
      </c>
      <c r="J6" s="76"/>
      <c r="K6" s="76">
        <v>431350</v>
      </c>
    </row>
  </sheetData>
  <pageMargins left="0.7" right="0.7" top="0.75" bottom="0.75" header="0.3" footer="0.3"/>
  <pageSetup paperSize="9" orientation="portrait" r:id="rId1"/>
  <headerFooter>
    <oddFooter>&amp;L&amp;1#&amp;"Calibri"&amp;10&amp;KA80000Interne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C801-AEE5-487B-8563-7CF5D06CB8E7}">
  <dimension ref="A1:J18"/>
  <sheetViews>
    <sheetView showGridLines="0" zoomScaleNormal="100" workbookViewId="0"/>
  </sheetViews>
  <sheetFormatPr baseColWidth="10" defaultRowHeight="15" x14ac:dyDescent="0.25"/>
  <cols>
    <col min="2" max="2" width="26.140625" bestFit="1" customWidth="1"/>
  </cols>
  <sheetData>
    <row r="1" spans="1:10" x14ac:dyDescent="0.25">
      <c r="A1" s="79" t="s">
        <v>60</v>
      </c>
    </row>
    <row r="2" spans="1:10" x14ac:dyDescent="0.25">
      <c r="I2" s="94"/>
      <c r="J2" s="94"/>
    </row>
    <row r="3" spans="1:10" x14ac:dyDescent="0.25">
      <c r="I3" s="94"/>
      <c r="J3" s="94"/>
    </row>
    <row r="4" spans="1:10" x14ac:dyDescent="0.25">
      <c r="B4" s="105" t="s">
        <v>6</v>
      </c>
      <c r="C4" s="106" t="s">
        <v>59</v>
      </c>
    </row>
    <row r="5" spans="1:10" x14ac:dyDescent="0.25">
      <c r="B5" s="103" t="s">
        <v>25</v>
      </c>
      <c r="C5" s="101">
        <v>0.114</v>
      </c>
    </row>
    <row r="6" spans="1:10" x14ac:dyDescent="0.25">
      <c r="B6" s="103" t="s">
        <v>26</v>
      </c>
      <c r="C6" s="101">
        <v>4.8000000000000001E-2</v>
      </c>
    </row>
    <row r="7" spans="1:10" x14ac:dyDescent="0.25">
      <c r="B7" s="103" t="s">
        <v>7</v>
      </c>
      <c r="C7" s="101">
        <v>6.0999999999999999E-2</v>
      </c>
    </row>
    <row r="8" spans="1:10" x14ac:dyDescent="0.25">
      <c r="B8" s="103" t="s">
        <v>27</v>
      </c>
      <c r="C8" s="101">
        <v>4.2000000000000003E-2</v>
      </c>
    </row>
    <row r="9" spans="1:10" x14ac:dyDescent="0.25">
      <c r="B9" s="103" t="s">
        <v>8</v>
      </c>
      <c r="C9" s="101">
        <v>7.0000000000000001E-3</v>
      </c>
    </row>
    <row r="10" spans="1:10" x14ac:dyDescent="0.25">
      <c r="B10" s="103" t="s">
        <v>28</v>
      </c>
      <c r="C10" s="101">
        <v>7.8E-2</v>
      </c>
    </row>
    <row r="11" spans="1:10" x14ac:dyDescent="0.25">
      <c r="B11" s="103" t="s">
        <v>29</v>
      </c>
      <c r="C11" s="101">
        <v>7.8E-2</v>
      </c>
    </row>
    <row r="12" spans="1:10" x14ac:dyDescent="0.25">
      <c r="B12" s="103" t="s">
        <v>22</v>
      </c>
      <c r="C12" s="101">
        <v>0.122</v>
      </c>
    </row>
    <row r="13" spans="1:10" x14ac:dyDescent="0.25">
      <c r="B13" s="103" t="s">
        <v>30</v>
      </c>
      <c r="C13" s="101">
        <v>0.05</v>
      </c>
    </row>
    <row r="14" spans="1:10" x14ac:dyDescent="0.25">
      <c r="B14" s="103" t="s">
        <v>31</v>
      </c>
      <c r="C14" s="101">
        <v>0.109</v>
      </c>
    </row>
    <row r="15" spans="1:10" x14ac:dyDescent="0.25">
      <c r="B15" s="103" t="s">
        <v>32</v>
      </c>
      <c r="C15" s="101">
        <v>0.113</v>
      </c>
    </row>
    <row r="16" spans="1:10" x14ac:dyDescent="0.25">
      <c r="B16" s="103" t="s">
        <v>23</v>
      </c>
      <c r="C16" s="101">
        <v>5.6000000000000001E-2</v>
      </c>
    </row>
    <row r="17" spans="2:3" x14ac:dyDescent="0.25">
      <c r="B17" s="103" t="s">
        <v>24</v>
      </c>
      <c r="C17" s="101">
        <v>8.5999999999999993E-2</v>
      </c>
    </row>
    <row r="18" spans="2:3" x14ac:dyDescent="0.25">
      <c r="B18" s="104" t="s">
        <v>58</v>
      </c>
      <c r="C18" s="102">
        <v>3.5999999999999997E-2</v>
      </c>
    </row>
  </sheetData>
  <pageMargins left="0.7" right="0.7" top="0.75" bottom="0.75" header="0.3" footer="0.3"/>
  <pageSetup paperSize="9" orientation="portrait" r:id="rId1"/>
  <headerFooter>
    <oddFooter>&amp;L&amp;1#&amp;"Calibri"&amp;10&amp;KA80000Interne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pensions au 31.12.2023</vt:lpstr>
      <vt:lpstr>évolution des pensions</vt:lpstr>
      <vt:lpstr>âge des pensionnés</vt:lpstr>
      <vt:lpstr>catégorie hiérarchique</vt:lpstr>
      <vt:lpstr>montant pension mensuelle</vt:lpstr>
      <vt:lpstr>durée validée</vt:lpstr>
      <vt:lpstr>minimum garanti</vt:lpstr>
      <vt:lpstr>majoration enfant</vt:lpstr>
      <vt:lpstr>carte</vt:lpstr>
      <vt:lpstr>'durée validée'!Zone_d_impression</vt:lpstr>
      <vt:lpstr>'évolution des pensions'!Zone_d_impression</vt:lpstr>
    </vt:vector>
  </TitlesOfParts>
  <Company>ICDC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Belliard, Karine</dc:creator>
  <cp:lastModifiedBy>Gautier, Loïc</cp:lastModifiedBy>
  <cp:lastPrinted>2021-10-13T08:49:59Z</cp:lastPrinted>
  <dcterms:created xsi:type="dcterms:W3CDTF">2014-03-20T11:17:07Z</dcterms:created>
  <dcterms:modified xsi:type="dcterms:W3CDTF">2024-11-29T14:44:01Z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Clemence.Darrigade@caissedesdepots.fr</vt:lpwstr>
  </property>
  <property fmtid="{D5CDD505-2E9C-101B-9397-08002B2CF9AE}" pid="5" name="MSIP_Label_526b0da4-3db3-477f-aae7-ffa237cfc891_SetDate">
    <vt:lpwstr>2019-07-23T13:01:11.4898371Z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etDate">
    <vt:lpwstr>2022-10-05T10:03:48Z</vt:lpwstr>
  </property>
  <property fmtid="{D5CDD505-2E9C-101B-9397-08002B2CF9AE}" pid="11" name="MSIP_Label_1387ec98-8aff-418c-9455-dc857e1ea7dc_Method">
    <vt:lpwstr>Standard</vt:lpwstr>
  </property>
  <property fmtid="{D5CDD505-2E9C-101B-9397-08002B2CF9AE}" pid="12" name="MSIP_Label_1387ec98-8aff-418c-9455-dc857e1ea7dc_Name">
    <vt:lpwstr>1387ec98-8aff-418c-9455-dc857e1ea7dc</vt:lpwstr>
  </property>
  <property fmtid="{D5CDD505-2E9C-101B-9397-08002B2CF9AE}" pid="13" name="MSIP_Label_1387ec98-8aff-418c-9455-dc857e1ea7dc_SiteId">
    <vt:lpwstr>6eab6365-8194-49c6-a4d0-e2d1a0fbeb74</vt:lpwstr>
  </property>
  <property fmtid="{D5CDD505-2E9C-101B-9397-08002B2CF9AE}" pid="14" name="MSIP_Label_1387ec98-8aff-418c-9455-dc857e1ea7dc_ActionId">
    <vt:lpwstr>9456bbd5-c3b5-4fe8-bef8-606715b17e37</vt:lpwstr>
  </property>
  <property fmtid="{D5CDD505-2E9C-101B-9397-08002B2CF9AE}" pid="15" name="MSIP_Label_1387ec98-8aff-418c-9455-dc857e1ea7dc_ContentBits">
    <vt:lpwstr>2</vt:lpwstr>
  </property>
</Properties>
</file>